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ev\projects\RothIRAHub\rothirahub.com\roth-ira-texas\"/>
    </mc:Choice>
  </mc:AlternateContent>
  <xr:revisionPtr revIDLastSave="0" documentId="13_ncr:1_{A14B6CEB-6CF8-4D03-A97B-4487A32D1174}" xr6:coauthVersionLast="47" xr6:coauthVersionMax="47" xr10:uidLastSave="{00000000-0000-0000-0000-000000000000}"/>
  <bookViews>
    <workbookView xWindow="-110" yWindow="-110" windowWidth="38620" windowHeight="21100" xr2:uid="{00000000-000D-0000-FFFF-FFFF00000000}"/>
  </bookViews>
  <sheets>
    <sheet name="Read Me" sheetId="1" r:id="rId1"/>
    <sheet name="Report Card" sheetId="2" r:id="rId2"/>
    <sheet name="Full Dataset" sheetId="3" r:id="rId3"/>
    <sheet name="Move Math" sheetId="4" r:id="rId4"/>
    <sheet name="Charts" sheetId="5" r:id="rId5"/>
  </sheets>
  <definedNames>
    <definedName name="_xlnm._FilterDatabase" localSheetId="2" hidden="1">'Full Dataset'!$A$1:$I$149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4" l="1"/>
  <c r="B11" i="4"/>
  <c r="B10" i="4"/>
  <c r="B12" i="4" s="1"/>
  <c r="B1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RothIRAHub</author>
  </authors>
  <commentList>
    <comment ref="B5" authorId="0" shapeId="0" xr:uid="{00000000-0006-0000-0300-000001000000}">
      <text>
        <r>
          <rPr>
            <sz val="11"/>
            <color theme="1"/>
            <rFont val="Calibri"/>
            <family val="2"/>
            <scheme val="minor"/>
          </rPr>
          <t>How much you convert from a traditional IRA/401(k) to Roth. Texas's share is $0 no matter what you enter; this drives what the state you are leaving would charge if you convert too early. Scaling from the modeled $100,000 is linear — see the caveat under the rate table.</t>
        </r>
      </text>
    </comment>
    <comment ref="B6" authorId="0" shapeId="0" xr:uid="{00000000-0006-0000-0300-000002000000}">
      <text>
        <r>
          <rPr>
            <sz val="11"/>
            <color theme="1"/>
            <rFont val="Calibri"/>
            <family val="2"/>
            <scheme val="minor"/>
          </rPr>
          <t>Pick the state (and city) you were a resident of when the conversion was received. 'None / already Texas' models the baseline: nothing to save, because there was never a state bill.</t>
        </r>
      </text>
    </comment>
    <comment ref="B7" authorId="0" shapeId="0" xr:uid="{00000000-0006-0000-0300-000003000000}">
      <text>
        <r>
          <rPr>
            <sz val="11"/>
            <color theme="1"/>
            <rFont val="Calibri"/>
            <family val="2"/>
            <scheme val="minor"/>
          </rPr>
          <t>Used only for the sanity note below. The rate logic is table-driven: the costs in the table were derived at $160,000 of income before converting. Change this and the note tells you whether the table still fits your situation.</t>
        </r>
      </text>
    </comment>
    <comment ref="A11" authorId="0" shapeId="0" xr:uid="{00000000-0006-0000-0300-000004000000}">
      <text>
        <r>
          <rPr>
            <sz val="11"/>
            <color theme="1"/>
            <rFont val="Calibri"/>
            <family val="2"/>
            <scheme val="minor"/>
          </rPr>
          <t>4 U.S.C. §114(a) bars any state from taxing the retirement income of a person who is not its resident or domiciliary, and §114(b)(1)(E) names individual retirement plans expressly. §114(b)(3) extends 'State' to political subdivisions, which is what reaches New York City and Yonkers. Texas's own figure is $0 by constitutional command: Tex. Const. Art. VIII §24-a — the legislature 'may not impose a tax on the net incomes of individuals.'</t>
        </r>
      </text>
    </comment>
    <comment ref="A20" authorId="0" shapeId="0" xr:uid="{00000000-0006-0000-0300-000005000000}">
      <text>
        <r>
          <rPr>
            <sz val="11"/>
            <color theme="1"/>
            <rFont val="Calibri"/>
            <family val="2"/>
            <scheme val="minor"/>
          </rPr>
          <t>New York City = $11,949: $8,073 New York State + $3,876 New York City on a $100,000 conversion stacked on $160,000 of NY AGI (single filer, the $8,000 New York single standard deduction, under 59½, 2026 rates). The state figure INCLUDES New York's supplemental tax — the alternative tax-table-benefit recapture under Tax Law §601(d-5) — which the graduated rates alone omit; leaving it out understates the bill by roughly $1,826. Yonkers = $9,426 (NYS × 1.1675 resident surcharge). California = $9,300: the whole conversion sits in the flat 9.3% band of 2025 Schedule X ($72,724–$371,479), the latest schedules FTB has published.</t>
        </r>
      </text>
    </comment>
  </commentList>
</comments>
</file>

<file path=xl/sharedStrings.xml><?xml version="1.0" encoding="utf-8"?>
<sst xmlns="http://schemas.openxmlformats.org/spreadsheetml/2006/main" count="1569" uniqueCount="1025">
  <si>
    <t>The Roth IRA in Texas — verified state dataset</t>
  </si>
  <si>
    <t>148 facts about Roth IRAs under Texas law, each verified against the constitution, the statute, or the state's own policy handbooks and forms on 2026-07-25.</t>
  </si>
  <si>
    <t>What this workbook contains</t>
  </si>
  <si>
    <t xml:space="preserve">  Report Card — 13 graded dimensions (color-coded), the fastest read of how Texas treats a Roth IRA.</t>
  </si>
  <si>
    <t xml:space="preserve">  Full Dataset — all 148 facts with the controlling statute, a clickable source URL, a verbatim quote, and a confidence grade.</t>
  </si>
  <si>
    <t xml:space="preserve">  Move Math — the live sheet: edit the yellow cells to see what conversion TIMING around a move is worth, plus</t>
  </si>
  <si>
    <t xml:space="preserve">    the five constitutional tax bans and the four-state comparison (New York / California / Florida / Texas).</t>
  </si>
  <si>
    <t xml:space="preserve">  Charts — the same conversion under five residencies, Texas's countable-resource limits, and the property-tax exemptions.</t>
  </si>
  <si>
    <t>Why there is no state tax calculator</t>
  </si>
  <si>
    <t xml:space="preserve">  There is nothing to calculate. Tex. Const. Art. VIII §24-a says the legislature “may not impose a tax on the net incomes of</t>
  </si>
  <si>
    <t xml:space="preserve">  individuals” — not merely that Texas has chosen not to — so a conversion of any size, at any age, costs $0 in state tax, and</t>
  </si>
  <si>
    <t xml:space="preserve">  no city, county or district may levy one either. Four further prohibitions stack on top of it: wealth (§25, 2023), capital gains</t>
  </si>
  <si>
    <t xml:space="preserve">  (§24-b, 2025), death/inheritance/gift (§26, 2025) and securities transactions (§30, 2025). The number that moves real money is</t>
  </si>
  <si>
    <t xml:space="preserve">  the one on the Move Math sheet: what the state you LEFT will charge if you convert too early.</t>
  </si>
  <si>
    <t>How to trust it</t>
  </si>
  <si>
    <t xml:space="preserve">  Sources are primary only: the Texas Constitution and codes, enrolled legislation, Comptroller publications and forms, the</t>
  </si>
  <si>
    <t xml:space="preserve">  HHSC Medicaid (MEPD) policy handbook, TRS and Texa$aver plan documents, the U.S. Code, the Internal Revenue Code and court</t>
  </si>
  <si>
    <t xml:space="preserve">  opinions. An independent adversarial pass re-fetched every source, matched every quote verbatim, hunted for superseding</t>
  </si>
  <si>
    <t xml:space="preserve">  guidance and re-derived the arithmetic: 126 of 148 facts confirmed, 19 corrections applied. Those corrections caught two</t>
  </si>
  <si>
    <t xml:space="preserve">  pieces of dead law, several citations that reached the right conclusion through the wrong authority, and one figure that was</t>
  </si>
  <si>
    <t xml:space="preserve">  wrong on another page of this site. Three questions are labelled unsettled on purpose, and one negative — that Texas runs no</t>
  </si>
  <si>
    <t xml:space="preserve">  auto-IRA programme — is presented as our own search of the legislature's bill records, not dressed up as a citable source.</t>
  </si>
  <si>
    <t>Currency &amp; watch-list</t>
  </si>
  <si>
    <t xml:space="preserve">  Verified 2026-07-25. Watch: whether any Texas court or attorney general construes the November 2025 amendments — in particular</t>
  </si>
  <si>
    <t xml:space="preserve">  whether §24-b's capital-gains bar is read to reach gains inside a retirement account, which depends on reading the account as</t>
  </si>
  <si>
    <t xml:space="preserve">  a trust and is a labelled inference here, not an assertion; the appellate posture of the municipal-preemption statute; annual</t>
  </si>
  <si>
    <t xml:space="preserve">  indexing of the Medicaid and Medicare Savings Program figures; and the 2009-vintage handbook section that governs the Roth-</t>
  </si>
  <si>
    <t xml:space="preserve">  funded annuity treatment.</t>
  </si>
  <si>
    <t>Live page (kept current): https://www.rothirahub.com/roth-ira-texas/</t>
  </si>
  <si>
    <t>Copyright &amp; reuse</t>
  </si>
  <si>
    <t xml:space="preserve">  © 2026 Certified SysAdmin LLC d/b/a RothIRAHub. All rights reserved.</t>
  </si>
  <si>
    <t xml:space="preserve">  Reuse welcome: quote or republish this data with attribution to RothIRAHub and a link to</t>
  </si>
  <si>
    <t xml:space="preserve">  https://www.rothirahub.com/roth-ira-texas/. Please don't strip the statute and source columns.</t>
  </si>
  <si>
    <t>Educational only — not tax, legal, or investment advice.</t>
  </si>
  <si>
    <t>Question</t>
  </si>
  <si>
    <t>Answer</t>
  </si>
  <si>
    <t>Authority</t>
  </si>
  <si>
    <t>Taxes qualified Roth withdrawals?</t>
  </si>
  <si>
    <t>✓</t>
  </si>
  <si>
    <t>No — and the constitution bars an individual income tax outright</t>
  </si>
  <si>
    <t>Tex. Const. Art. VIII §24-a, added by H.J.R. 38, 86th Leg., R.S. (2019), §2</t>
  </si>
  <si>
    <t>Taxes Roth conversions?</t>
  </si>
  <si>
    <t>No — a conversion touches no Texas tax base at all</t>
  </si>
  <si>
    <t>Tex. Const. Art. VIII §24-a · Tex. Const. Art. VIII §1(c) as amended by H.J.R. 38, 86th Leg., R.S. (2019), §1</t>
  </si>
  <si>
    <t>State-tax-free conversion window?</t>
  </si>
  <si>
    <t>Unlimited, in effect — there is nothing to exclude from</t>
  </si>
  <si>
    <t>Tex. Const. art. VIII, §24-a (added Nov. 5, 2019) · Texas Comptroller of Public Accounts, Texas Tax Forms (A-Z index)</t>
  </si>
  <si>
    <t>State early-withdrawal penalty?</t>
  </si>
  <si>
    <t>None — only the federal 10% applies</t>
  </si>
  <si>
    <t>Tex. Const. Art. VIII §24-a</t>
  </si>
  <si>
    <t>Local income tax on conversions?</t>
  </si>
  <si>
    <t>None — no city, county or district may levy one</t>
  </si>
  <si>
    <t>Texas Comptroller of Public Accounts, Taxes of Texas: A Field Guide (Pub. 96-1774, Dec. 2025), "Taxes That Texas Does Not Levy"</t>
  </si>
  <si>
    <t>Taxes you after you move away?</t>
  </si>
  <si>
    <t>Nothing to tax — and 4 U.S.C. §114 blocks the state you left</t>
  </si>
  <si>
    <t>4 U.S.C. §114(a), (b)(1)(E), (b)(3) · Tex. Const. art. VIII, §24-a (no income tax → no residency test)</t>
  </si>
  <si>
    <t>Creditor protection for your Roth?</t>
  </si>
  <si>
    <t>Among the strongest — no dollar cap, no means test (§42.0021)</t>
  </si>
  <si>
    <t>Tex. Prop. Code §42.0021(b)</t>
  </si>
  <si>
    <t>Protects an inherited Roth?</t>
  </si>
  <si>
    <t>Yes — named in the statute, and legislated before Clark</t>
  </si>
  <si>
    <t>Tex. Prop. Code §42.0021(a), (a)(4)-(5) · Acts 2011, 82nd Leg., R.S., Ch. 933 (S.B. 1810) §1, eff. 6/17/2011 · In re Kara, 573 B.R. 696 (Bankr. W.D. Tex. 2017)</t>
  </si>
  <si>
    <t>Estate or inheritance tax on your Roth?</t>
  </si>
  <si>
    <t>Neither — and since Nov 2025 it is constitutionally barred</t>
  </si>
  <si>
    <t>Tex. Const. Art. VIII §26, added by H.J.R. 2, 89th Leg., R.S. (2025) · Acts 2015, 84th Leg., R.S. (S.B. 752) §§1, 4, eff. Sept. 1, 2015</t>
  </si>
  <si>
    <t>Spousal claim on your Roth?</t>
  </si>
  <si>
    <t>◖</t>
  </si>
  <si>
    <t>Yes — community property, and the beneficiary-form answer is unsettled</t>
  </si>
  <si>
    <t>Tex. Fam. Code §§3.001, 3.002, 3.003, 3.004 · Tex. Est. Code §§111.052, 111.053, 111.054, 201.003(c) · Tex. Est. Code §§111.002(a), 112.051, 112.052</t>
  </si>
  <si>
    <t>Runs an auto-Roth program?</t>
  </si>
  <si>
    <t>i</t>
  </si>
  <si>
    <t>No — and state law preempts cities from creating one</t>
  </si>
  <si>
    <t>Texas Legislature Online full-text bill search, sessions 89(R), 89(1), 89(2), 88(R) · Tex. Labor Code §1.005(b), added by HB 2127, 88th Leg., R.S. (2023) (Texas Regulatory Consistency Act)</t>
  </si>
  <si>
    <t>529 → Roth rollover friendly?</t>
  </si>
  <si>
    <t>Moot — no state tax either way, no plan-level penalty</t>
  </si>
  <si>
    <t>SECURE 2.0 Act §126 · Texas College Savings Plan, Plan Description and Savings Trust Agreement (Texas Prepaid Higher Education Tuition Board), supplement dated December 2025</t>
  </si>
  <si>
    <t>Conversions trip benefit cliffs?</t>
  </si>
  <si>
    <t>Not property tax — but Medicaid and MSP are unforgiving</t>
  </si>
  <si>
    <t>Tex. Tax Code §§11.13(b), 11.13(c), 11.26, 23.23, 33.06 · Texas HHSC MEPD Handbook, Appendix XXXVI, QITs and MEPD Information, Revision 26-1, eff. March 1, 2026 · Texas HHSC MEPD Handbook, Appendix XXXI, Revision 26-2, eff. June 1, 2026</t>
  </si>
  <si>
    <t>Green = favorable · Amber = costs/conditions apply · i = program to know about. Texas earns no red rows on these 13 dimensions — the exposure is in the state you left, in your marriage, and in Medicaid's resource test, not in tax. Full sourcing on the 'Full Dataset' sheet.</t>
  </si>
  <si>
    <t>© 2026 Certified SysAdmin LLC d/b/a RothIRAHub  ·  rothirahub.com/roth-ira-texas  ·  facts verified 2026-07-25</t>
  </si>
  <si>
    <t>Domain</t>
  </si>
  <si>
    <t>Topic</t>
  </si>
  <si>
    <t>Value</t>
  </si>
  <si>
    <t>Detail</t>
  </si>
  <si>
    <t>Statute / authority</t>
  </si>
  <si>
    <t>Source URL</t>
  </si>
  <si>
    <t>Verbatim quote</t>
  </si>
  <si>
    <t>Confidence</t>
  </si>
  <si>
    <t>Verified</t>
  </si>
  <si>
    <t>conversion-tax</t>
  </si>
  <si>
    <t>taxes-qualified-withdrawals</t>
  </si>
  <si>
    <t>No. Texas imposes no individual income tax, so qualified Roth IRA withdrawals are untaxed at the state level.</t>
  </si>
  <si>
    <t>Texas has no personal income tax and therefore no state tax on a qualified Roth distribution under IRC §408A(d)(2). The Texas Legislative Council (the Legislature's own nonpartisan drafting/research agency) stated the baseline flatly in its official August 2019 analysis of the ballot proposition that later became the constitutional ban. Since Nov 5, 2019 the position is not merely 'no tax on the books' but a constitutional prohibition on the Legislature enacting one (Tex. Const. Art. VIII §24-a). Practical effect: a Texas resident's qualified Roth withdrawal is reported on the federal return only — there is no Texas return, no Texas addition/subtraction line, and no state conformity question to resolve.</t>
  </si>
  <si>
    <t>Tex. Const. Art. VIII §24-a; Texas Legislative Council, Analyses of Proposed Constitutional Amendments, 86th R.S., November 5, 2019 Election (Aug. 2019), Proposition 4 (H.J.R. 38), p. 19</t>
  </si>
  <si>
    <t>https://tlc.texas.gov/docs/amendments/analyses19.pdf</t>
  </si>
  <si>
    <t>Texas does not currently impose a state personal income tax.</t>
  </si>
  <si>
    <t>high</t>
  </si>
  <si>
    <t>2026-07-25</t>
  </si>
  <si>
    <t>conversion-tax-conformity-mechanism</t>
  </si>
  <si>
    <t>No conformity mechanism exists — Texas has no individual income tax statute to conform to the IRC; Art. VIII §1(c) now permits an income tax on corporations only.</t>
  </si>
  <si>
    <t>Most states reach Roth treatment by starting from federal AGI/taxable income. Texas has no such statute, so there is nothing to conform. The mechanism is the reverse of conformity: H.J.R. 38 (86th Leg., R.S., 2019) struck the words '[both natural persons and]' from Art. VIII §1(c), leaving the Legislature's income-tax authority reaching corporations only, and simultaneously added the flat prohibition in §24-a. Texas's ONLY point of contact with the Internal Revenue Code is on the business side: franchise-tax 'total revenue' is derived from amounts reported for federal income tax purposes (Comptroller Pub. 98-806). That linkage never touches an individual's IRA. Bracketed text in the quote below is matter deleted by the 2019 amendment, per Texas enrolled-bill convention.</t>
  </si>
  <si>
    <t>Tex. Const. Art. VIII §1(c) as amended by H.J.R. 38, 86th Leg., R.S. (2019), §1</t>
  </si>
  <si>
    <t>https://capitol.texas.gov/tlodocs/86R/billtext/html/HJ00038F.htm</t>
  </si>
  <si>
    <t>The Legislature [Subject to the restrictions of Section 24 of this article, it] may also tax incomes of [both natural persons and] corporations other than municipal.</t>
  </si>
  <si>
    <t>no-income-tax-constitutional-basis</t>
  </si>
  <si>
    <t>Tex. Const. Art. VIII §24-a: "The legislature may not impose a tax on the net incomes of individuals" — added by H.J.R. 38, approved by voters November 5, 2019.</t>
  </si>
  <si>
    <t>This is the operative prohibition and the single most important Texas-specific fact in this domain. Text as enacted: 'Sec. 24-a. The legislature may not impose a tax on the net incomes of individuals, including an individual's share of partnership and unincorporated association income.' Proposed by H.J.R. 38, 86th Leg., R.S. (2019) — House passed May 9, 2019 (100-42, 3 present not voting); Senate passed May 20, 2019 (22-9) — and submitted to voters at the election held November 5, 2019 as Proposition 4. Under Texas practice an amendment takes effect as part of the constitution on the date of the official canvass of returns showing adoption, unless the resolution specifies otherwise; H.J.R. 38 specified no separate effective date. Note the reach: 'net incomes of individuals' plus pass-through shares. A Roth conversion is ordinary income, squarely inside 'net income,' so §24-a is the operative bar for conversions.</t>
  </si>
  <si>
    <t>Tex. Const. Art. VIII §24-a, added by H.J.R. 38, 86th Leg., R.S. (2019), §2; election held Nov. 5, 2019 per §4 of the resolution</t>
  </si>
  <si>
    <t>Sec. 24-a. The legislature may not impose a tax on the net incomes of individuals, including an individual's share of partnership and unincorporated association income.</t>
  </si>
  <si>
    <t>no-income-tax-adoption-record</t>
  </si>
  <si>
    <t>Proposition 4 adopted November 5, 2019 — 1,477,373 for / 509,547 against (74.4%).</t>
  </si>
  <si>
    <t>Official record from the Texas Legislative Reference Library's Legislative Archive System (H.J.R. 38, 86th R.S., amendment ID 693). Corroborated by the Texas Legislative Council's 'Amendments to the Texas Constitution Since 1876' (May 2026 edition, current through the November 4, 2025 election), which records the §24-a entry as 'Adopted 74.4%'. The Texas Secretary of State's official ballot-language page for the November 5, 2019 election lists 'Proposition 4 - HJR 38' with the wording 'The constitutional amendment prohibiting the imposition of an individual income tax, including a tax on an individual's share of partnership and unincorporated association income.' Use these vote figures rather than aggregator numbers.</t>
  </si>
  <si>
    <t>Texas Legislative Reference Library, Legislative Archive System, H.J.R. 38, 86th R.S. (2019) — election details; Tex. Sec'y of State, November 5, 2019 Constitutional Amendment Election (Ballot Language)</t>
  </si>
  <si>
    <t>https://lrl.texas.gov/legis/billsearch/amendmentdetails.cfm?legSession=86-0&amp;billtypeDetail=HJR&amp;billNumberDetail=38&amp;billSuffixDetail=&amp;amendmentID=693</t>
  </si>
  <si>
    <t>Outcome Adopted Election date 11/05/2019 Votes for 1,477,373 Votes against 509,547</t>
  </si>
  <si>
    <t>constitutional-mechanism-vs-florida</t>
  </si>
  <si>
    <t>Texas PROHIBITS an individual income tax outright; Florida instead LIMITS one by a federal credit/deduction formula. Different mechanisms, same practical result today.</t>
  </si>
  <si>
    <t>This is the one structural fact that is not a Florida copy. Texas Art. VIII §24-a is an unconditional command — 'may not impose' — with no exception, no referendum path, and no rate ceiling; the only way back is another constitutional amendment (two-thirds of each chamber plus voter approval). Florida Art. VII §5(a) is drafted as a ceiling pegged to federal amounts, not as a ban: quoted below. That formula produced a zero estate tax once the federal state-death-tax credit sunset, but as text it is a limitation formula rather than a prohibition. Do NOT describe Florida as 'capping personal income tax at zero' — the constitution does not say zero. Correct framing for the page: Texas forbids the tax; Florida constrains its size by reference to federal credits/deductions.</t>
  </si>
  <si>
    <t>Compare Tex. Const. Art. VIII §24-a with Fla. Const. Art. VII §5(a) (am. H.J.R. 7-B, 1971; adopted 1971)</t>
  </si>
  <si>
    <t>https://www.flsenate.gov/Laws/Constitution</t>
  </si>
  <si>
    <t>(a) NATURAL PERSONS. No tax upon estates or inheritances or upon the income of natural persons who are residents or citizens of the state shall be levied by the state, or under its authority, in excess of the aggregate of amounts which may be allowed to be credited upon or deducted from any similar tax levied by the United States or any state.</t>
  </si>
  <si>
    <t>pre-2019-bullock-amendment-repealed</t>
  </si>
  <si>
    <t>The old Art. VIII §24 (1993 "Bullock Amendment": referendum + revenue dedication) was REPEALED in 2019; §1(c) survives in amended form. Only §24-a governs now.</t>
  </si>
  <si>
    <t>Answering the brief's question directly: §24 no longer exists; §1(c) does. Old §24 was added by S.J.R. 49, 73rd Leg., R.S. (1993), Proposition 4, adopted Nov. 2, 1993 (69.3%); it permitted a personal income tax but required statewide voter approval and dedicated the revenue to school-district property-tax reduction and public education. H.J.R. 38 §3 states: 'Section 24, Article VIII, Texas Constitution, is repealed.' The Texas Legislative Council's amendment tables mark the 2019 action on 8:24 with a '-' (repeal) and on 8:24-a with a '+' (addition). §1(c) was amended (not repealed) and still authorizes taxation of intangible property, occupation taxes, and income taxes on non-municipal corporations. Net effect: the pre-2019 'a Texas income tax is possible if voters approve it' framing is obsolete and should not appear on the page.</t>
  </si>
  <si>
    <t>H.J.R. 38, 86th Leg., R.S. (2019), §3 (repealing Tex. Const. Art. VIII §24, added by S.J.R. 49, 73rd Leg., R.S. (1993)); Texas Legislative Council, Amendments to the Texas Constitution Since 1876 (May 2026), Art. 8 tables</t>
  </si>
  <si>
    <t>https://tlc.texas.gov/docs/amendments/Constamend1876.pdf</t>
  </si>
  <si>
    <t>Prohibiting the legislature from imposing a tax on the net income of an individual. Same ballot proposition amended 8:1 and repealed 8:24.</t>
  </si>
  <si>
    <t>taxes-conversions</t>
  </si>
  <si>
    <t>No. A Roth conversion adds nothing to any Texas tax base — no state tax, no spread election, no recapture, nothing to report.</t>
  </si>
  <si>
    <t>A conversion is ordinary income federally (IRC §408A(d)(3)) and is therefore 'net income of an individual' — precisely what Art. VIII §24-a forbids Texas from taxing. There is no Texas individual return, so none of the state-specific conversion machinery seen elsewhere exists: no 2-year or 4-year spread election, no separate state basis schedule, no clawback if you leave the state, no state 5-year clock. The one nuance worth stating on the page: Texas's silence is structural, not an exemption you claim. Nothing is elected, filed, or attached. The residency question (which state gets to tax the conversion) is where the real planning lives — see the 4 U.S.C. §114 cell.</t>
  </si>
  <si>
    <t>Tex. Const. Art. VIII §24-a; Texas Comptroller of Public Accounts, Taxes of Texas: A Field Guide (Pub. 96-1774, Dec. 2025), "Taxes That Texas Does Not Levy"</t>
  </si>
  <si>
    <t>https://comptroller.texas.gov/transparency/revenue/docs/96-1774.pdf</t>
  </si>
  <si>
    <t>Texans pay federal income taxes but not state or local income taxes.</t>
  </si>
  <si>
    <t>capital-gains-tax-prohibition</t>
  </si>
  <si>
    <t>NEW (Nov 4, 2025): Tex. Const. Art. VIII §24-b bars any tax on realized OR unrealized capital gains of "an individual, family, estate, or trust" — and a Roth IRA is a trust.</t>
  </si>
  <si>
    <t>Adopted as Proposition 2 at the November 4, 2025 election (65.4%), proposed by S.J.R. 18, 89th Leg., R.S. (2025) (Senate 24-6 Mar. 18, 2025; House 104-26 Apr. 28, 2025; Senate concurred 25-6 May 5, 2025). This is a second, independent constitutional layer over the investment gains inside a Roth IRA, and it has no Florida counterpart. Two points matter for accuracy: (1) the section names 'trust' expressly, and a Roth IRA is a trust (or a custodial account treated as a trust under IRC §408(h)), so account-level gains sit inside its protected class; (2) it covers UNREALIZED gains, foreclosing a mark-to-market wealth-style levy on an account balance. Carve-outs in §24-b(b): it does not affect ad valorem property tax, sales tax, or use tax. Note the limit of its relevance: a Roth CONVERSION is ordinary income, not capital gain, so §24-a — not §24-b — is what bars taxing a conversion. Do not overstate §24-b as covering conversions.</t>
  </si>
  <si>
    <t>Tex. Const. Art. VIII §24-b, added by S.J.R. 18, 89th Leg., R.S. (2025); adopted as Proposition 2, Nov. 4, 2025 (65.4% per Texas Legislative Council, Amendments to the Texas Constitution Since 1876 (May 2026))</t>
  </si>
  <si>
    <t>https://capitol.texas.gov/tlodocs/89R/billtext/html/SJ00018F.htm</t>
  </si>
  <si>
    <t>Sec. 24-b. (a) Subject to Subsection (b) of this section, the legislature may not impose a tax on the realized or unrealized capital gains of an individual, family, estate, or trust, including a tax on the sale or transfer of a capital asset that is payable by the individual, family, estate, or trust selling or transferring the asset.</t>
  </si>
  <si>
    <t>wealth-tax-prohibition</t>
  </si>
  <si>
    <t>Tex. Const. Art. VIII §25 (adopted Nov 7, 2023) bars any tax based on an individual's or family's wealth or net worth — which would include IRA balances.</t>
  </si>
  <si>
    <t>Proposed by H.J.R. 132, 88th Leg., R.S. (2023) (House 101-45 May 2, 2023; Senate 22-9 May 19, 2023); adopted as Proposition 3 on November 7, 2023 with 67.9%. Full text: 'The legislature may not impose a tax based on the wealth or net worth of an individual or family, including a tax based on the difference between the assets and liabilities of an individual or family.' Relevance to this page: a Roth IRA balance is an asset that a net-worth levy would sweep in, so this is a third constitutional layer (alongside §24-a on income and §24-b on gains) insulating retirement accounts from state-level taxation in Texas. Again, no Florida analogue. Keep this to one line on the page — it is contextual, not a Roth-specific rule.</t>
  </si>
  <si>
    <t>Tex. Const. Art. VIII §25, added by H.J.R. 132, 88th Leg., R.S. (2023); adopted as Proposition 3, Nov. 7, 2023 (67.9%)</t>
  </si>
  <si>
    <t>https://capitol.texas.gov/tlodocs/88R/billtext/html/HJ00132F.htm</t>
  </si>
  <si>
    <t>Sec. 25. The legislature may not impose a tax based on the wealth or net worth of an individual or family, including a tax based on the difference between the assets and liabilities of an individual or family.</t>
  </si>
  <si>
    <t>inherited-roth-state-death-tax</t>
  </si>
  <si>
    <t>NEW (Nov 4, 2025): Tex. Const. Art. VIII §26 bars state estate, inheritance and death taxes — so an inherited Roth IRA passes with no Texas transfer tax.</t>
  </si>
  <si>
    <t>Proposed by H.J.R. 2, 89th Leg., R.S. (2025) (House 112-29 Apr. 29, 2025; Senate 27-3 May 12, 2025); adopted as Proposition 8 on November 4, 2025 with 72.2%. §26(a)(1) bars a state tax on a decedent's estate property because of death, including an estate, inheritance, or death tax; §26(a)(2) bars new taxes on transfers by estate, inheritance, legacy, succession or gift (including generation-skipping transfers) that were not in effect January 1, 2025, and §26(a)(3) bars increasing or expanding any such tax that WAS in effect on that date. Carve-outs in §26(b): real-property transfer taxes described in §29(b), gift transfers of motor vehicles, and ad valorem property tax. Practical effect for a beneficiary Roth IRA in Texas: the 10-year rule and the federal estate tax still apply, but no Texas-level death tax attaches. This is now constitutionally locked, not merely absent — which is a real difference from states that simply have no statute.</t>
  </si>
  <si>
    <t>Tex. Const. Art. VIII §26, added by H.J.R. 2, 89th Leg., R.S. (2025); adopted as Proposition 8, Nov. 4, 2025 (72.2%)</t>
  </si>
  <si>
    <t>https://capitol.texas.gov/tlodocs/89R/billtext/html/HJ00002F.htm</t>
  </si>
  <si>
    <t>(1) impose a state tax on the property of a deceased individual's estate because of the death of the individual, including an estate, inheritance, or death tax;</t>
  </si>
  <si>
    <t>inheritance-tax-statutory-repeal</t>
  </si>
  <si>
    <t>Texas's inheritance tax statute (Tax Code ch. 211) was repealed outright effective September 1, 2015 — a decade before the 2025 constitutional ban.</t>
  </si>
  <si>
    <t>S.B. 752, 84th Leg., R.S. (2015) — 'relating to the repeal of the inheritance tax' — passed the Senate 31-0 (Mar. 25, 2015) and the House 141-0 (May 22, 2015) and repealed Chapter 211 of the Tax Code effective September 1, 2015. It also amended Estates Code §124.001(3) to refer to 'the inheritance tax imposed by former Chapter 211, Tax Code.' Liability accrued before the effective date was preserved for collection. Sequencing matters for the page: the statutory tax died in 2015, and the 2025 constitutional amendment (§26) then foreclosed its return. Texas's Comptroller field guide (Dec. 2025) lists no death, estate or inheritance tax anywhere in its inventory of Texas taxes.</t>
  </si>
  <si>
    <t>Acts 2015, 84th Leg., R.S., ch. 1161 (S.B. 752), §1, eff. Sept. 1, 2015 (repealing Tex. Tax Code ch. 211)</t>
  </si>
  <si>
    <t>https://capitol.texas.gov/tlodocs/84R/billtext/html/SB00752F.htm</t>
  </si>
  <si>
    <t>SECTION 1. Chapter 211, Tax Code, is repealed.</t>
  </si>
  <si>
    <t>securities-transaction-tax-prohibition</t>
  </si>
  <si>
    <t>NEW (Nov 4, 2025): Tex. Const. Art. VIII §30 bars a state tax on securities transactions conducted by registered securities market operators.</t>
  </si>
  <si>
    <t>Proposed by H.J.R. 4, 89th Leg., R.S. (2025); adopted as Proposition 6 on November 4, 2025 with 54.9% — the narrowest margin of the Texas tax-prohibition amendments. It bars both an occupation tax on a 'registered securities market operator' (SEC/CFTC-registered exchanges, brokers, dealers, clearing agencies, transfer agents, ATSs, and their affiliates, as defined by reference to the Securities Exchange Act of 1934 and Commodity Exchange Act as in effect January 1, 2025) and a tax on securities transactions such an operator conducts for a customer. Relevance here is indirect but real: trades executed inside a Roth IRA go through exactly those intermediaries, so a Texas financial-transaction tax that would raise the friction cost of rebalancing a Roth account is now constitutionally off the table. §30(c) preserves general business taxes measured by business activity, minerals taxes, insurance premium taxes, sales/use taxes on tangible personal property or services, document-processing fees, and rate changes to taxes existing January 1, 2026. Keep to one line on the page — context, not a Roth rule.</t>
  </si>
  <si>
    <t>Tex. Const. Art. VIII §30, added by H.J.R. 4, 89th Leg., R.S. (2025); adopted as Proposition 6, Nov. 4, 2025 (54.9%)</t>
  </si>
  <si>
    <t>https://capitol.texas.gov/tlodocs/89R/billtext/html/HJ00004F.htm</t>
  </si>
  <si>
    <t>(b) The legislature may not enact a law that imposes: (1) an occupation tax on a registered securities market operator; or (2) a tax on a securities transaction conducted by a registered securities market operator.</t>
  </si>
  <si>
    <t>state-early-withdrawal-penalty</t>
  </si>
  <si>
    <t>None. Texas imposes no state-level early-distribution penalty on a nonqualified Roth withdrawal — the IRC §72(t) 10% is federal only.</t>
  </si>
  <si>
    <t>Verified as an explicit negative, not an assumption. A state additional tax on early distributions is an income tax, and Art. VIII §24-a forbids Texas from imposing one; the Comptroller's inventory of Texas taxes contains nothing of the kind. CONTRAST — California does add one: Cal. Rev. &amp; Tax. Code §17085(c)(1) provides that the additional tax under §§72(m), (q), (t) and (v) is computed 'using a rate of 2 1/2 percent, in lieu of the rate provided in those sections,' and §17085(c)(2) raises that to 6 percent where IRC §72(t)(6) (SIMPLE accounts) applies (last amended by Stats. 2025, ch. 231, §12 (S.B. 711), eff. Oct. 1, 2025) — see https://leginfo.legislature.ca.gov/faces/codes_displaySection.xhtml?lawCode=RTC&amp;sectionNum=17085. A Texas resident who breaks the 5-year clock or withdraws earnings before 59½ owes the federal 10% and nothing more.</t>
  </si>
  <si>
    <t>Tex. Const. Art. VIII §24-a; Texas Comptroller Pub. 96-1774 (Dec. 2025). Contrast Cal. Rev. &amp; Tax. Code §17085(c)</t>
  </si>
  <si>
    <t>retirement-income-exclusion</t>
  </si>
  <si>
    <t>None — and none needed. There is no Texas individual income tax return on which a retirement-income exclusion could be claimed.</t>
  </si>
  <si>
    <t>Explicit negative. Every element the brief asks about — exclusion amount, age gate, per-spouse doubling, the mid-year-birthday question, stacking with pension income, and whether Roth CONVERSIONS qualify — is inapplicable in Texas because there is no state tax base and no return. Confirming negative from the administering agency: the Texas Comptroller's complete A-to-Z index of Texas tax forms runs from '9-1-1 Emergency Communications Forms' through 'Underage Smoking Regulatory Forms' with no individual income tax return, schedule, or exclusion form anywhere in it — the alphabetical list steps straight from Hotel Occupancy Tax to Insurance Tax. On the page, answer this in one line and cross-link to states where the exclusion question actually bites; do not manufacture a discussion.</t>
  </si>
  <si>
    <t>Texas Comptroller of Public Accounts, Texas Tax Forms (A-Z index); Tex. Const. Art. VIII §24-a</t>
  </si>
  <si>
    <t>https://comptroller.texas.gov/taxes/forms/</t>
  </si>
  <si>
    <t>Hotel Occupancy Tax Insurance Tax Manufactured Housing Sales Tax Forms</t>
  </si>
  <si>
    <t>brackets-rates-2026</t>
  </si>
  <si>
    <t>No 2026 Texas individual income tax brackets exist — the rate is structurally zero. The only 2026 Comptroller rate schedule a reader is likely to mistake for one is the business franchise tax.</t>
  </si>
  <si>
    <t>There is no bracket table, no top marginal rate, no high-income recapture, and no supplemental rate, because there is no tax. For readers who confuse the two, the Comptroller's published 2026-and-2027 FRANCHISE tax schedule is: No Tax Due Threshold $2,650,000 (up from $2,470,000 for 2024-2025); rate 0.375% for taxpayers primarily engaged in retail or wholesale trade; 0.75% for all other taxpayers; EZ-computation rate 0.331% (available to entities with $20 million or less in total revenue). Verified on the Comptroller's franchise tax page, 2026-07-25. Conversion-planning consequence: a Texas resident's conversion sizing is driven purely by the federal brackets — there is no state bracket to fill or straddle, and no state-level reason to spread a conversion across calendar years.</t>
  </si>
  <si>
    <t>Texas Comptroller of Public Accounts, Franchise Tax — Tax Rates, Thresholds and Deduction Limits, report years 2026 and 2027; Tex. Tax Code ch. 171</t>
  </si>
  <si>
    <t>Texas relies on revenue generated by more than 30 different taxes to fund the functions of state government.</t>
  </si>
  <si>
    <t>local-income-tax</t>
  </si>
  <si>
    <t>None. No Texas city, county, school district or special district levies a personal income tax — the Comptroller states this affirmatively.</t>
  </si>
  <si>
    <t>Explicit negative from the state tax department, under the field guide's own heading 'Taxes That Texas Does Not Levy': 'Texans pay federal income taxes but not state or local income taxes.' There is no Texas analogue to the NYC resident income tax or the Yonkers resident surcharge, so no city-residency test can pull conversion income into a local base. What Texas local governments DO levy, per the same publication: ad valorem property tax (maximum rates per $100 of value — general-law cities $1.50, home-rule cities $2.50, county general fund $0.80, farm-to-market/flood control $0.30, special road &amp; bridge $0.15, school district I&amp;S $0.50), and local sales and use tax where 'THE SUM OF ALL LOCAL RATES CANNOT EXCEED 2%' (cities up to 2%, counties 1.5%, transit entities 1%, special purpose districts 2%; 1,175 cities, 125 counties, 10 transit entities, 492 special purpose districts as of December 2025). Also note that 4 U.S.C. §114(b)(3) defines 'State' to include political subdivisions, so the federal source-tax bar reaches city taxes too.</t>
  </si>
  <si>
    <t>Texas Comptroller of Public Accounts, Taxes of Texas: A Field Guide (Pub. 96-1774, Dec. 2025), "Taxes That Texas Does Not Levy"; local sales tax cap per Tex. Tax Code Title 3</t>
  </si>
  <si>
    <t>Taxes That Texas Does Not Levy Texas does not collect a state property tax. Property taxes are levied by local governmental entities, school districts and special purpose districts (see p. 24). Texans pay federal income taxes but not state or local income taxes.</t>
  </si>
  <si>
    <t>estimated-tax-mechanics</t>
  </si>
  <si>
    <t>No Texas estimated-tax obligation on conversion income — no state safe harbor, no state voucher, no state underpayment penalty. Federal only.</t>
  </si>
  <si>
    <t>Because there is no Texas individual income tax there is no state estimated-tax regime: no analogue to a state 90%/100%-of-prior-year safe harbor, no state estimated-payment voucher, and no state underpayment penalty for a December conversion. The Comptroller's complete A-Z tax forms index contains no individual estimated-tax voucher (see also the retirement-income-exclusion cell). The Q4-conversion trap that this topic exists to warn about is therefore purely federal for a Texas resident: IRC §6654 quarterly requirements, the IRC §6654(d)(1)(B) prior-year safe harbor, and — for a lumpy late-year conversion — the annualized-income installment method on IRS Form 2210 Schedule AI, or increasing withholding on the conversion itself. On the page, say plainly that the state layer is absent and point readers to the federal mechanics rather than implying a two-layer analysis.</t>
  </si>
  <si>
    <t>Tex. Const. Art. VIII §24-a; Texas Comptroller Pub. 96-1774 (Dec. 2025); federal mechanics under IRC §6654</t>
  </si>
  <si>
    <t>state-withholding-on-distributions</t>
  </si>
  <si>
    <t>None. There is no Texas state withholding on IRA distributions or conversions — no mandatory rate, no voluntary election, and no Texas withholding certificate exists.</t>
  </si>
  <si>
    <t>Sourced negative on the legal question: Texas levies no individual income tax, so there is nothing to withhold, and the Comptroller — the agency that would administer any such withholding — publishes no income-tax withholding form in its full A-Z tax forms index. Corroborating: the Teacher Retirement System of Texas's own retiree tax page describes only federal withholding elections and reports 'Box 4 = Total amount of federal income tax withholding deducted from your payments during the year,' with no state-withholding counterpart (https://trs.texas.gov/pension-benefits/retiree-resources/tax-information-forms). Practical consequence for a conversion: the only withholding decision is federal (IRS Form W-4R), and for a conversion the usual guidance is to elect 0% federal withholding and pay the tax from outside funds so the full amount lands in the Roth. HONEST LIMIT: no official Texas source addresses individual custodians' distribution forms, so I make no claim about whether any particular brokerage's form displays or greys out a state-withholding field; graded medium on that sub-point only.</t>
  </si>
  <si>
    <t>Texas Comptroller of Public Accounts, Texas Tax Forms (A-Z index — no income tax or withholding form); Tex. Const. Art. VIII §24-a</t>
  </si>
  <si>
    <t>9-1-1 Emergency Communications Forms Automotive Oil Fee Battery Sales Fee Boat and Boat Motor Sales and Use Tax Forms Bond Forms Cement Production Tax Forms</t>
  </si>
  <si>
    <t>medium</t>
  </si>
  <si>
    <t>social-security-pension-exemption</t>
  </si>
  <si>
    <t>Not applicable. Social Security, government pensions and private pensions are all untaxed in Texas because no income is taxed — no exemption provision is needed.</t>
  </si>
  <si>
    <t>In states with an income tax, a Social Security exclusion or a government-pension exemption changes the Roth-vs-traditional calculus by determining how much other retirement income competes for exclusion room. In Texas none of that machinery exists: there is no partial or full Social Security exclusion to be phased out, no distinction between government and private pension treatment, and no stacking interaction to model. State-tax math consequence: for a Texas resident the entire Roth-vs-traditional comparison collapses to the federal analysis plus the federal-only effects of a larger traditional balance (higher provisional income for Social Security taxability under IRC §86, IRMAA tiers, and NIIT thresholds) — all federal, none of them Texas. Note the residency caveat: retiring in Texas after a career in a taxing state is exactly where the 4 U.S.C. §114 cell matters.</t>
  </si>
  <si>
    <t>Tex. Const. Art. VIII §24-a; Texas Legislative Council, Analyses of Proposed Constitutional Amendments, November 5, 2019 Election, Proposition 4</t>
  </si>
  <si>
    <t>franchise-tax-does-not-reach-iras</t>
  </si>
  <si>
    <t>No. The Texas franchise ("margin") tax is a business privilege tax on taxable entities — it does not reach an individual's IRA or Roth IRA.</t>
  </si>
  <si>
    <t>Readers who hear 'Texas has no income tax, but it has a margin tax' sometimes assume the margin tax substitutes for one. It does not. Per the Comptroller: 'The Texas franchise tax is a privilege tax imposed on each taxable entity formed or organized in Texas or doing business in Texas' (https://comptroller.texas.gov/taxes/franchise/), and its Franchise Tax Overview lists among entities that 'do not file or pay franchise tax': sole proprietorships (except single-member LLCs), general partnerships owned entirely by natural persons, certain unincorporated passive entities, and certain grantor trusts and estates of natural persons. An individual is not a taxable entity, and an IRA is a passive investment trust or custodial account (IRC §408(a)/(h), §408A) that conducts no business in Texas. The base reinforces this: 'Total revenue is determined from revenue amounts reported for federal income tax minus statutory exclusions' — an IRA is tax-exempt under IRC §408(e) and reports no such revenue. HONEST LIMIT: no Texas primary source states in terms that an IRA is outside the franchise tax, and the Comptroller's list of taxable entity TYPES does include 'trusts' generically, so this is a well-supported construction rather than a direct holding — hence medium confidence. I could not quote Tex. Tax Code §171.0002 or Comptroller Rule 34 TAC §3.581/3.582 directly because both the Texas statutes site and the Texas Administrative Code are now JavaScript-only (see bot_blocked_urls).</t>
  </si>
  <si>
    <t>Texas Comptroller of Public Accounts, Franchise Tax Overview (Pub. 98-806); Tex. Tax Code ch. 171 (§171.0002 "taxable entity", §171.0003 passive entity)</t>
  </si>
  <si>
    <t>https://comptroller.texas.gov/taxes/publications/98-806.php</t>
  </si>
  <si>
    <t>Entities Not Subject to Franchise Tax The following entities do not file or pay franchise tax: sole proprietorships (except for single member LLCs); general partnerships when direct ownership is composed entirely of natural persons (except for limited liability partnerships); entities exempt under Tax Code Chapter 171, Subchapter B; certain unincorporated passive entities; certain grantor trusts, estates of natural persons and escrows;</t>
  </si>
  <si>
    <t>intangibles-tax-myth</t>
  </si>
  <si>
    <t>No Texas analogue to Florida's repealed intangibles tax. As of January 1, 2026 Tex. Tax Code §11.02(a) reads flatly: "Intangible personal property is not taxable."</t>
  </si>
  <si>
    <t>Mechanically DIFFERENT from Florida, and freshly changed. Florida once imposed a real intangible personal property tax on individuals' stocks and bonds (repealed 2007), which is why a Florida myth lingers. Texas never taxed individuals' intangibles: §11.02(a) has long exempted intangible personal property from ad valorem tax, and its only exceptions were business-appraisal rules for transportation-business and similar intangibles administered by the Comptroller. H.B. 22, 89th Leg., R.S. (2025) — 'relating to the exemption from ad valorem taxation of intangible personal property' (House 133-10 Apr. 3, 2025; Senate 30-1 May 9, 2025) — deleted the remaining exception from §11.02(a), repealed §§11.02(b) and (c), 21.06, 21.07, 21.08, 23.15 and 23.16, and took effect January 1, 2026 for tax years beginning on or after that date. So the securities, funds and cash inside a Texas resident's Roth IRA are exempt from property tax by statute, with the last statutory carve-out now gone. Bracketed text in the quote is matter deleted by H.B. 22. Note the constitutional backdrop: Art. VIII §1(c) still *permits* the Legislature to tax intangible property; §11.02(a) is the statute declining to.</t>
  </si>
  <si>
    <t>Tex. Tax Code §11.02(a) as amended by Acts 2025, 89th Leg., R.S., ch. 111 (H.B. 22), §1, eff. Jan. 1, 2026; §§11.02(b)-(c), 21.06-21.08, 23.15-23.16 repealed by id. §3</t>
  </si>
  <si>
    <t>https://capitol.texas.gov/tlodocs/89R/billtext/html/HB00022F.htm</t>
  </si>
  <si>
    <t>(a) Intangible [ Except as provided by Subsection (b) of this section, intangible ] personal property is not taxable.</t>
  </si>
  <si>
    <t>roth-vs-traditional-state-math</t>
  </si>
  <si>
    <t>No state-tax component either direction: no Texas deduction for a Traditional IRA contribution, and no Texas tax on a Roth withdrawal. Mechanics only.</t>
  </si>
  <si>
    <t>Structural consequence of having no individual income tax. In a state with an income tax the Roth-vs-traditional comparison has two layers — the federal deduction/inclusion and a state one — and residents sometimes get a state deduction for a Traditional contribution that a Roth does not offer. In Texas that second layer is simply absent: a Traditional IRA contribution produces no Texas deduction (there is no Texas return to deduct on), and a Roth withdrawal produces no Texas tax. The state layer is therefore zero on both sides and cancels out of the comparison entirely; the decision rests on federal marginal rates now versus later plus federal-only downstream effects (Social Security taxability under IRC §86, IRMAA, NIIT, RMD exposure). Two caveats to state on the page: (1) this describes mechanics and is not a recommendation — no reader should take 'the state layer is zero' as advice to choose either account; (2) it holds only while the saver is a Texas resident, and a move to a taxing state changes it going forward.</t>
  </si>
  <si>
    <t>Tex. Const. Art. VIII §24-a; Texas Comptroller Pub. 96-1774 (Dec. 2025)</t>
  </si>
  <si>
    <t>Taxes That Texas Does Not Levy</t>
  </si>
  <si>
    <t>former-state-cannot-tax-distributions</t>
  </si>
  <si>
    <t>4 U.S.C. §114 bars a former state from taxing a Texas resident's IRA distribution — and a Roth IRA is covered "retirement income."</t>
  </si>
  <si>
    <t>Federal source-tax bar, enacted by Pub. L. 104-95, §1(a), Jan. 10, 1996, 109 Stat. 979 and amended by Pub. L. 109-264, Aug. 3, 2006 (text current through laws in effect July 24, 2026). §114(a): 'No State may impose an income tax on any retirement income of an individual who is not a resident or domiciliary of such State (as determined under the laws of such State).' The coverage chain to Roth IRAs: §114(b)(1)(E) includes 'an individual retirement plan described in section 7701(a)(37) of such Code'; IRC §408A(b) defines a Roth IRA as 'an individual retirement plan (as defined in section 7701(a)(37)) which is designated ... as a Roth IRA'; and §408A(a) treats a Roth IRA the same as an individual retirement plan except as otherwise provided. §114(b)(3) extends 'State' to political subdivisions, so city taxes are covered too. TWO IMPORTANT LIMITS to state on the page: (1) residency is determined under the FORMER state's own law, so aggressive-domicile states can still assert you never left — this is where the residency-domain work matters, not §114; and (2) §114 protects distributions and other retirement income, and a Roth CONVERSION is treated as a distribution from the traditional IRA under IRC §408A(d)(3) — but no reported authority squarely applies §114 to a conversion, so that specific application should be labeled as reasoned inference rather than settled.</t>
  </si>
  <si>
    <t>4 U.S.C. §114(a), (b)(1)(E), (b)(3) (Pub. L. 104-95 §1(a); am. Pub. L. 109-264 §1(a)); IRC §7701(a)(37)</t>
  </si>
  <si>
    <t>https://uscode.house.gov/view.xhtml?req=granuleid:USC-prelim-title4-section114&amp;num=0&amp;edition=prelim</t>
  </si>
  <si>
    <t>(a) No State may impose an income tax on any retirement income of an individual who is not a resident or domiciliary of such State (as determined under the laws of such State).</t>
  </si>
  <si>
    <t>roth-ira-is-covered-retirement-income</t>
  </si>
  <si>
    <t>Confirmed: IRC §408A(b) defines a Roth IRA as an "individual retirement plan (as defined in section 7701(a)(37))" — the exact class 4 U.S.C. §114(b)(1)(E) protects.</t>
  </si>
  <si>
    <t>Closes the citation chain so the §114 claim does not rest on assertion. IRC §408A(a): 'Except as provided in this section, a Roth IRA shall be treated for purposes of this title in the same manner as an individual retirement plan.' IRC §408A(b) then defines the term by direct cross-reference to §7701(a)(37), and §7701(a)(37) defines 'individual retirement plan' as an individual retirement account described in §408(a) or an individual retirement annuity described in §408(b). Because 4 U.S.C. §114(b)(1)(E) protects income from 'an individual retirement plan described in section 7701(a)(37),' Roth IRA distributions are inside the protected class on the statute's own terms — no interpretive leap required. Worth one sentence on the page: the federal bar covers Roth IRAs by definitional cross-reference, not by analogy.</t>
  </si>
  <si>
    <t>IRC §408A(a)-(b); IRC §7701(a)(37); cross-referenced by 4 U.S.C. §114(b)(1)(E)</t>
  </si>
  <si>
    <t>https://uscode.house.gov/view.xhtml?req=granuleid:USC-prelim-title26-section408A&amp;num=0&amp;edition=prelim</t>
  </si>
  <si>
    <t>For purposes of this title, the term "Roth IRA" means an individual retirement plan (as defined in section 7701(a)(37)) which is designated (in such manner as the Secretary may prescribe) at the time of establishment of the plan as a Roth IRA.</t>
  </si>
  <si>
    <t>gap-sweep</t>
  </si>
  <si>
    <t>oil-gas-royalties-inside-ira-not-ubti</t>
  </si>
  <si>
    <t>Passive oil-and-gas ROYALTIES (including overriding royalties) inside an IRA are excluded from UBTI — no tax, no Form 990-T.</t>
  </si>
  <si>
    <t>IRC §512(b)(2) excludes all royalties, whether measured by production or by gross/taxable income from the property, together with directly connected deductions. Treas. Reg. §1.512(b)-1(b) applies this expressly to minerals: mineral royalties are excluded however measured. So a Texan who holds a non-operating royalty interest or an overriding royalty in an IRA (or Roth IRA) generally has nothing to report — the royalty checks land in the account tax-free, exactly like dividends. This is the safe side of the line; the danger is the working interest (see oil-gas-working-interest-is-ubti) and debt financing (see ubti-debt-financed-property-exception). Federal law, but the salience is overwhelmingly Texan: mineral and royalty ownership is ordinary here in a way it is not in most states.</t>
  </si>
  <si>
    <t>26 CFR §1.512(b)-1(b); IRC §512(b)(2)</t>
  </si>
  <si>
    <t>https://www.law.cornell.edu/cfr/text/26/1.512(b)-1</t>
  </si>
  <si>
    <t>Mineral royalties shall be excluded whether measured by production or by gross or taxable income from the mineral property.</t>
  </si>
  <si>
    <t>oil-gas-working-interest-is-ubti</t>
  </si>
  <si>
    <t>A WORKING INTEREST is the trap: if the IRA is not relieved of its share of development costs, the income is NOT excluded and becomes UBTI.</t>
  </si>
  <si>
    <t>The royalty exclusion stops at the operating interest. Treas. Reg. §1.512(b)-1(b) draws the line on cost-bearing: where the organization owns a working interest and is not relieved of its share of development costs by agreement with an operator, the income from that interest is not excluded. A working interest is a cost-bearing operating interest in an unrelated trade or business, so the income flows into unrelated business taxable income under IRC §512(a)(1) (gross income from any unrelated trade or business regularly carried on, less directly connected deductions). Practical consequence for Texans: an IRA that buys a royalty is usually fine; an IRA that buys into a drilling deal, farms in, or takes a cost-bearing lease interest has bought a taxable business inside a tax-shelter. A carve-out exists in the regulation's own terms — being contractually relieved of the development-cost share can preserve the exclusion — which is a fact question about the specific agreement, not a general safe harbor.</t>
  </si>
  <si>
    <t>26 CFR §1.512(b)-1(b); IRC §512(a)(1), §513</t>
  </si>
  <si>
    <t>However, where an organization owns a working interest in a mineral property, and is not relieved of its share of the development costs by the terms of any agreement with an operator, income received from such an interest shall not be excluded.</t>
  </si>
  <si>
    <t>ubti-1000-threshold-and-990t-filing</t>
  </si>
  <si>
    <t>$1,000 of gross unrelated business income triggers a Form 990-T for the IRA itself — and the instructions name Roth IRAs explicitly.</t>
  </si>
  <si>
    <t>The 2025 Form 990-T instructions impose the filing duty on trustees of IRAs with $1,000 or more of unrelated trade or business gross income, and the enumerated list is traditional IRAs (§408(a)), SEP IRAs (§408(k)), SIMPLE IRAs (§408(p)), and — item 4 — Roth IRAs described under section 408A. The threshold is measured on GROSS unrelated business income, not net, so a loss year can still create a filing obligation. IRC §512(b)(12) then allows a specific deduction of $1,000 in computing the tax. Each account is treated as a separate trust for UBIT purposes and needs its own EIN. Because a custodian is treated as a trustee under §408(h), the practical filer is the IRA custodian, not the individual — but custodians of self-directed accounts typically require the accountholder to supply the completed return, and many mainstream custodians will not prepare it. Due date: the 15th day of the 4th month after the end of the trust's tax year.</t>
  </si>
  <si>
    <t>2025 Instructions for Form 990-T (Who Must File); IRC §512(b)(12); §408(h)</t>
  </si>
  <si>
    <t>https://www.irs.gov/instructions/i990t</t>
  </si>
  <si>
    <t>Trustees for the following trusts that have $1,000 or more of unrelated trade or business gross income. 1. Individual retirement accounts (IRAs), including traditional IRAs described under section 408(a). 2. Simplified employee pension IRAs (SEP IRAs) described under section 408(k). 3. Savings incentive match plan for employees of small employers IRAs (SIMPLE IRAs) described under section 408(p). 4. Roth IRAs described under section 408A.</t>
  </si>
  <si>
    <t>roth-ubti-is-the-one-tax-a-roth-pays</t>
  </si>
  <si>
    <t>UBTI is the one way a Roth IRA pays income tax from inside the account — the tax comes out of Roth principal, not the owner's pocket.</t>
  </si>
  <si>
    <t>Two statutory links close this loop. IRC §408(e)(1) makes an IRA exempt from tax but carves out §511 — the account itself is subject to the unrelated-business income tax. IRC §408A(a) then provides that, except as otherwise stated in §408A, a Roth IRA is treated the same as any individual retirement plan, which pulls the §511 carve-out onto Roths. The result is the sharpest counterintuitive fact on this page: the account marketed as permanently tax-free has exactly one tax exposure, and satisfying it consumes Roth assets that would otherwise have compounded tax-free forever. The tax is a liability OF the trust, paid FROM the trust — paying it with outside personal funds would itself be a contribution subject to the annual limit. There is no way to elect out and no credit or deduction on the owner's Form 1040 for it.</t>
  </si>
  <si>
    <t>IRC §408(e)(1); IRC §408A(a); IRC §511</t>
  </si>
  <si>
    <t>https://www.law.cornell.edu/uscode/text/26/408</t>
  </si>
  <si>
    <t>Any individual retirement account is exempt from taxation under this subtitle unless such account has ceased to be an individual retirement account by reason of paragraph (2) or (3). Notwithstanding the preceding sentence, any such account is subject to the taxes imposed by section 511 (relating to imposition of tax on unrelated business income of charitable, etc. organizations).</t>
  </si>
  <si>
    <t>ubti-debt-financed-property-exception</t>
  </si>
  <si>
    <t>Even pure royalties lose the §512(b) exclusion to the extent the interest was bought with borrowed money (§514).</t>
  </si>
  <si>
    <t>The §512(b)(2)-(3) exclusions for royalties and rents are switched off by the debt-financed-property rules. §512(b) itself provides that in the case of debt-financed property as defined in §514, the amount ascertained under §514(a)(1) is included as gross income from an unrelated trade or business. §514(b)(1) defines debt-financed property as any property held to produce income and subject to acquisition indebtedness at any time during the taxable year (or within the 12 months ending on a disposition). §514(a)(1) then includes a fraction of the income — average acquisition indebtedness over average adjusted basis — capped at 100%. Texas relevance: a non-recourse loan used inside a self-directed IRA to acquire a mineral or royalty interest converts otherwise-clean royalty income into partial UBTI, and the debt-financed taint also reaches gain on sale. Note this is the mirror-image trap of the working-interest trap: here the income type is fine and the FINANCING is what creates the tax.</t>
  </si>
  <si>
    <t>IRC §514(a)(1), §514(b)(1); IRC §512(b)</t>
  </si>
  <si>
    <t>https://www.law.cornell.edu/uscode/text/26/514</t>
  </si>
  <si>
    <t>For purposes of this section, the term 'debt-financed property' means any property which is held to produce income and with respect to which there is an acquisition indebtedness (as defined in subsection (c)) at any time during the taxable year (or, if the property was disposed of during the taxable year, with respect to which there was an acquisition indebtedness at any time during the 12-month period ending with the date of such disposition).</t>
  </si>
  <si>
    <t>oil-gas-prohibited-transaction-self-dealing</t>
  </si>
  <si>
    <t>If the IRA owner operates the property or services it personally, §4975 can destroy the IRA retroactively to Jan 1 of that year.</t>
  </si>
  <si>
    <t>This is a categorically worse outcome than UBTI, and the two risks travel together in Texas mineral deals. §4975(c)(1) makes prohibited any furnishing of goods, services, or facilities between a plan and a disqualified person, and any transfer to or use by or for the benefit of a disqualified person of the income or assets of a plan; a fiduciary dealing with plan assets in his own interest or for his own account is separately prohibited under (c)(1)(E). §4975(e)(2) sweeps fiduciaries into 'disqualified person,' and the IRA owner directing a self-directed account is a fiduciary of it. The penalty provision is §408(e)(2)(A): if the individual for whose benefit the account is established engages in any §4975-prohibited transaction, the account ceases to be an individual retirement account as of the FIRST DAY of that taxable year — a deemed full distribution of the entire account, not just the tainted asset. So the Texan who has his own crew work over a well the IRA owns, guarantees the IRA's drilling obligations, or pays a lease-operating expense out of pocket is risking the whole account, and for a Roth that means losing the tax-free character of everything in it. Rules only; the boundary is fact-specific and pre-transaction professional review is the norm.</t>
  </si>
  <si>
    <t>IRC §408(e)(2)(A); IRC §4975(c)(1)(C), (D), (E); §4975(e)(2)</t>
  </si>
  <si>
    <t>If, during any taxable year of the individual for whose benefit any individual retirement account is established, that individual or his beneficiary engages in any transaction prohibited by section 4975 with respect to such account, such account ceases to be an individual retirement account as of the first day of such taxable year.</t>
  </si>
  <si>
    <t>texas-creditor-exemption-survives-ubti</t>
  </si>
  <si>
    <t>Uniquely Texan: an IRA that owes UBIT on oil-and-gas income KEEPS its Texas creditor exemption — §42.0021(a) says so expressly.</t>
  </si>
  <si>
    <t>Texas Property Code §42.0021(a) defines the exempt 'qualified savings plan' by reference to federal tax-exempt status, then adds a sentence that appears drafted for exactly this situation: an account otherwise subject to federal income tax is still treated as exempt for §42.0021 purposes if it is taxed SOLELY under IRC §§511 through 514. Sections 511-514 are the UBIT and debt-financed-income provisions. So the Texas legislature anticipated the account that pays unrelated-business income tax — precisely the IRA holding a working interest or a debt-financed mineral interest — and preserved its unlimited exemption from attachment, execution, and seizure under §42.0021(b), which sits outside and on top of the $100,000/$50,000 aggregate caps in §42.001(a). Two cautions: the shelter is from CREDITORS, not from the tax (the IRS is not a §42.0021 creditor and federal tax liens are not defeated by state exemption law), and the protection is lost entirely if the account is disqualified under §408(e)(2)(A) by a prohibited transaction, because it then stops being a plan exempt from federal income tax at all. I found no published commentary connecting §42.0021(a) to the oil-and-gas UBTI problem.</t>
  </si>
  <si>
    <t>Tex. Prop. Code §42.0021(a); §42.0021(b); §42.001(a)</t>
  </si>
  <si>
    <t>https://tcss.legis.texas.gov/resources/PR/htm/PR.42.htm</t>
  </si>
  <si>
    <t>A plan or account that is subject to federal income tax is considered to be exempt from federal income tax for purposes of this section if the plan or account is subject to the tax solely under Sections 511 through 514, Internal Revenue Code of 1986.</t>
  </si>
  <si>
    <t>state-457-401k-roth-texasaver</t>
  </si>
  <si>
    <t>Yes — Texa$aver offers Roth in BOTH the 401(k) and the 457, effective Jan 1, 2012.</t>
  </si>
  <si>
    <t>ERS administers the state's two supplemental plans, a 401(k) and a 457, jointly branded Texa$aver. The Texas Comptroller's Payroll/Personnel Resource — the state's own operational authority for agency payroll — confirms the Roth option in both plans as of January 1, 2012, and confirms the mechanics: the employee establishes the account with the administrator, chooses pre-tax, post-tax, or both, and sets the deduction amount, and may stop the deduction at any time. Texas is unusual in offering a governmental 401(k) alongside the 457 (grandfathered under the pre-1986 rule that otherwise bars new governmental 401(k)s), which means a state employee can run two separate elective-deferral buckets and can designate either or both as Roth. Automatic enrollment at 1% of monthly salary into a Texa$aver 401(k) has applied to new state agency employees since Jan 1, 2008 — that default is PRE-tax, so an employee who wants Roth must affirmatively elect it. Statutory basis: Tex. Gov't Code ch. 609 (deferred compensation), implemented at 34 TAC §87.5(a).</t>
  </si>
  <si>
    <t>Tex. Comptroller, Texas Payroll/Personnel Resource — Deferred Compensation Plans; Tex. Gov't Code §§609.001, 609.007, 609.502; 34 TAC §87.5(a)</t>
  </si>
  <si>
    <t>https://fmx.cpa.texas.gov/fm/pubs/paypol/voluntary_deductions/index.php?section=deferred_compensation&amp;page=deferred_compensation</t>
  </si>
  <si>
    <t>Effective Jan. 1, 2012, state employees are allowed to have their 401k or 457 accounts in Texa$aver funded with post-tax deductions, also known as Roth 401k and Roth 457 plans.</t>
  </si>
  <si>
    <t>teacher-roth-is-district-403b-not-trs</t>
  </si>
  <si>
    <t>TRS of Texas offers teachers NO Roth vehicle — Roth access for school employees runs entirely through the district-sponsored 403(b).</t>
  </si>
  <si>
    <t>TRS of Texas is a defined-benefit pension; there is no TRS-run supplemental savings plan and therefore no TRS Roth account. TRS's own member guidance describes the 403(b) as a plan offered through school districts or open-enrollment charter schools, and separately describes what a Roth 403(b) is (taxes paid on current earnings, no future tax on the funds including compounded interest) while pointing members to IRS material — i.e. TRS explains the concept but does not sponsor the vehicle. Consequences for a Texas teacher: whether a Roth option exists at all depends on the individual district's plan document and its chosen vendors, and the answer varies district to district across 1,200+ Texas districts. This is a materially different landscape from the state-agency workforce, which has a single statewide Roth-capable program (Texa$aver). Note the ordering point: because the 403(b) is district-dependent and post-2019 is unvetted (see texas-403b-certification-repealed), a Roth IRA opened directly at a custodian is often the only Roth a Texas teacher can control unilaterally.</t>
  </si>
  <si>
    <t>TRS of Texas, Understanding 403(b) Retirement Plans</t>
  </si>
  <si>
    <t>https://trs.texas.gov/pension-benefits/active-member-resources/plan-retirement/understanding-403b-retirement-plans</t>
  </si>
  <si>
    <t>A 403(b) plan is a tax-deferred retirement savings plan offered to public school employees through their school districts or open-enrollment charter schools.</t>
  </si>
  <si>
    <t>texas-403b-certification-repealed</t>
  </si>
  <si>
    <t>Texas repealed its 403(b) vendor-certification regime effective Sept 1, 2019 — TRS no longer vets 403(b) companies or products.</t>
  </si>
  <si>
    <t>Genuinely Texas-specific consumer-protection wrinkle, and it moved in the WRONG direction for savers. Texas formerly required 403(b) companies to be certified by TRS and required investment products to be registered with TRS under Section 8A of Article 6228a-5, Vernon's Texas Civil Statutes, with statutory fee caps. HB 2820 (86th Leg., R.S., 2019) — captioned as relating to the registration and certification of certain investment products made available to public school employees — repealed Section 8A along with Sections 5(b)-(e), 6(c)-(i), 7, 8, 11(b) and 13, effective September 1, 2019, and replaced registration with a thinner 'eligible qualified investment' eligibility framework keyed to Section 6 of the Act. TRS confirms the operational result on its own site. Practical effect: a Texas school employee shopping a district 403(b) in 2026 gets no state pre-screening of the vendor or the product's fees, so high-cost annuity products can be marketed into districts that previously could not accept them. CORRECTION TO A COMMON MISCITE: this regime was never in 'Government Code chapter 8B' — it was Section 8A of art. 6228a-5.</t>
  </si>
  <si>
    <t>Tex. H.B. 2820, 86th Leg., R.S. (2019) (repealing Sec. 8A, art. 6228a-5, Vernon's Tex. Civ. Stat.), eff. Sept. 1, 2019; TRS of Texas 403(b) guidance</t>
  </si>
  <si>
    <t>As of September 1, 2019, TRS no longer certifies 403(b) companies nor maintains a list of registered 403(b) investment products.</t>
  </si>
  <si>
    <t>orp-higher-education-roth</t>
  </si>
  <si>
    <t>Not addressed in statewide guidance — ORP is a 403(b) administered institution-by-institution, and THECB's ORP materials never mention Roth.</t>
  </si>
  <si>
    <t>The Optional Retirement Program is the one-time, irrevocable alternative to TRS for eligible Texas higher-education employees, elected within 90 days of hire and funded into a 403(b). THECB provides statewide coordination but the plan is administered by each public institution under THECB Chapter 25 rules, and eligibility is determined by the employing institution. THECB's ORP page contains no reference to Roth or after-tax contributions anywhere. Two structural reasons to expect the answer is usually no: ORP employee contributions are MANDATORY contributions fixed by statute rather than voluntary elective deferrals, and the designated-Roth mechanism under IRC §402A attaches to elective deferrals — so the ORP contribution itself is a poor fit for Roth designation regardless of institutional willingness. An ORP participant seeking Roth space realistically looks to a separate voluntary 403(b)/457 at their institution or to a Roth IRA. Graded low because I could not find any state-level source that answers the question either way; treat as unverified rather than as a 'no'.</t>
  </si>
  <si>
    <t>Tex. Higher Education Coordinating Board, Optional Retirement Program; THECB Ch. 25 rules; IRC §402A</t>
  </si>
  <si>
    <t>https://www.highered.texas.gov/careers/optional-retirement-program/</t>
  </si>
  <si>
    <t>THECB provides statewide coordination for the Optional Retirement Program (ORP) administered by Texas public institutions of higher education.</t>
  </si>
  <si>
    <t>low</t>
  </si>
  <si>
    <t>municipal-457-roth-availability</t>
  </si>
  <si>
    <t>Varies by city — Dallas DOES document Roth in both its 457 and its 401(k) (official city enrollment guides); Houston and Austin publish nothing on Roth availability.</t>
  </si>
  <si>
    <t>Texas's big municipal workforces run deferred-compensation plans separate from ERS and TRS, and Roth availability is a plan-by-plan question no state authority answers. DALLAS IS NOW VERIFIED YES, not unknown: the City of Dallas Deferred Compensation page links two official city-hosted enrollment guides, and both document a designated-Roth option. 'YOUR GUIDE TO GETTING STARTED City of Dallas 457 Deferred Compensation Plan' states: 'Roth contribution option. You may make after-tax contributions and take any associated earnings tax-free at retirement - as long as the distribution is a qualified one,' and adds 'Through automatic payroll deduction, you can contribute between 1% and 99% of your eligible pay as designated Roth contributions, up to the annual IRS dollar limits,' with the qualified-distribution test stated as 'at least five tax years after your first Roth contribution and after you have attained age 59 1/2, or become disabled or die.' The parallel City of Dallas 401(k) Plan guide carries the same Roth option. Dallas's recordkeeper is Fidelity (not Empower). Dallas also holds a grandfathered governmental 401(k) alongside the 457, which is itself unusual. HOUSTON AND AUSTIN REMAIN UNVERIFIED: Austin's benefits page names a 457 with Empower but says nothing about Roth and its two indexed 'Plan Highlights' PDFs now 404; Houston's official 457(b) PDF is a one-line pointer to a vendor site. Honest report-card answer: Roth is documented for Dallas, undocumented for Houston and Austin, and a municipal employee elsewhere must check their own plan document — do not infer Roth from the recordkeeper. Grade Dallas high; keep Houston/Austin low.</t>
  </si>
  <si>
    <t>City of Dallas HR, Deferred Compensation; City of Austin HR, Active Employee Benefits</t>
  </si>
  <si>
    <t>https://dallascityhall.com/departments/humanresources/DCH%20Documents/pdf/457Guide_v6.pdf</t>
  </si>
  <si>
    <t>Through automatic payroll deduction, you can contribute between 1% and 99% of your eligible pay as designated Roth contributions, up to the annual IRS dollar limits.</t>
  </si>
  <si>
    <t>no-state-pension-vs-457-exclusion-puzzle</t>
  </si>
  <si>
    <t>None of New York's $20,000-exclusion complexity exists here: Texas has no individual income tax, so 457 vs. pension vs. Roth distributions are all state-tax-irrelevant.</t>
  </si>
  <si>
    <t>This is the single biggest simplification on the Texas page and the direct contrast to New York. Texas has no personal income tax, and since Nov 5, 2019 the prohibition is CONSTITUTIONAL, not merely legislative inaction: Art. VIII, §24-a bars the legislature from taxing the net incomes of individuals. Two consequences that matter for public employees. First, the question that generates the most confusion in New York — whether a state deferred-compensation 457 distribution gets an unlimited government-pension exemption or only the $20,000 retirement-income exclusion — has no Texas analogue, because there is no exclusion to allocate and no distinction to litigate. A Texa$aver 457 withdrawal, a TRS annuity payment, a district 403(b) withdrawal and a Roth IRA distribution are treated identically by Texas: not taxed. Second, and less obvious, the Roth-vs-traditional decision for a Texas public employee is therefore a purely FEDERAL bracket-arbitrage question during Texas residency — but the calculus changes if the saver expects to retire to a state that does tax retirement income, because traditional balances would then be exposed to the destination state's tax while Roth balances generally would not.</t>
  </si>
  <si>
    <t>Tex. Const. art. VIII, §24-a (added Nov. 5, 2019)</t>
  </si>
  <si>
    <t>https://tcss.legis.texas.gov/resources/CN/htm/CN.8.htm</t>
  </si>
  <si>
    <t>Sec. 24-a. INDIVIDUAL INCOME TAX PROHIBITED. The legislature may not impose a tax on the net incomes of individuals, including an individual's share of partnership and unincorporated association income.</t>
  </si>
  <si>
    <t>roth-catch-up-high-earners-2026</t>
  </si>
  <si>
    <t>$150,000 of 2025 FICA wages is the 2026 trigger — but the final regs give governmental plans (Texa$aver, district 403(b)s, ORP, city 457s) a LATER applicability date.</t>
  </si>
  <si>
    <t>SECURE 2.0 §603 requires catch-up contributions by higher-paid participants in an applicable employer plan to be designated Roth. Notice 2025-67 sets the §414(v)(7)(A) threshold: the Roth catch-up wage threshold for 2025 — the figure that determines whether catch-up contributions for 2026 must be Roth — rises from $145,000 to $150,000. The measure is prior-year wages from the plan-sponsoring employer, not AGI, so a Texas public employee with $150,000+ in 2025 wages from that employer who makes 2026 catch-up contributions must make them Roth. IMPORTANT TIMING QUALIFIER the brief's framing would miss: the statutory requirement bites for 2026 (the Notice 2023-62 administrative transition period ran only through 2025), but the final regulations issued Sept. 15, 2025 generally apply to contributions in taxable years beginning after Dec. 31, 2026, and expressly provide a later applicability date for certain governmental plans and collectively bargained plans. Essentially every Texas public plan in this domain is governmental, so the regulatory timeline — and any grandfathered administration — should be confirmed with the specific plan rather than assumed.</t>
  </si>
  <si>
    <t>IRS Notice 2025-67; IRC §414(v)(7)(A); SECURE 2.0 §603; TD 10007 (final regs, Sept. 16, 2025); IR-2025-91</t>
  </si>
  <si>
    <t>https://www.irs.gov/pub/irs-drop/n-25-67.pdf</t>
  </si>
  <si>
    <t>The Roth catch-up wage threshold for 2025, which under section 414(v)(7)(A) is used to determine whether an individual's catch-up contributions to an applicable employer plan (other than a plan described in section 408(k) or (p)) for 2026 must be designated as Roth contributions, is increased from $145,000 to $150,000.</t>
  </si>
  <si>
    <t>medicaid-ira-is-countable-resource</t>
  </si>
  <si>
    <t>Texas Medicaid presumes retirement accounts, including IRAs, are countable resources — MEPD F-4100 lists them as ordinarily liquid and routes staff to F-7000, Annuities.</t>
  </si>
  <si>
    <t>MEPD F-4100 enumerates the assets that are ordinarily liquid, and the list includes 'Retirement accounts such as individual retirement and 401(k) accounts - refer to F-7000, Annuities.' It then instructs staff: 'Presume that these assets, similar financial accounts and instruments can be converted into cash within 20 business days. Also, they are countable as resources.' The only stated escape is an asset genuinely not convertible within 20 business days due to prevailing conditions (the example given is the one-year minimum on U.S. savings bonds — not a retirement-account concept). So for MEPD eligibility mechanics the starting point is that an IRA or Roth IRA counts against the applicable resource limit. DROP THE STALENESS FLAG: this text is current, not stale. F-4100 carries 'Revision 25-4; Effective Dec. 1, 2025' — it was rewritten in December 2025, well after Clark v. Rameker (2014) and both SECURE Acts. (Older Revision 09-4/2009 stamps do survive on unrelated subsections such as F-4110 Cash, but not on the liquid-resource presumption.) The one genuinely old provision in this area is F-7210, still stamped Revision 09-4; Effective December 1, 2009. Eligibility mechanics only; not planning advice.</t>
  </si>
  <si>
    <t>Tex. HHSC, Medicaid for the Elderly and People with Disabilities (MEPD) Handbook F-4100 (Revision 10-3, eff. Sept. 1, 2010); F-2000</t>
  </si>
  <si>
    <t>https://fhb.hhs.texas.gov/handbooks/medicaid-elderly-people-disabilities-handbook/f-4100-types-liquid-resources</t>
  </si>
  <si>
    <t>Presume that these assets, similar financial accounts and instruments can be converted into cash within 20 business days. Also, they are countable as resources.</t>
  </si>
  <si>
    <t>medicaid-no-payout-status-exemption</t>
  </si>
  <si>
    <t>No 'payout status' exemption for an IRA appears in the Texas MEPD handbook — but F-7210 does exempt an ANNUITY purchased with Roth or IRA proceeds, and F-4100 now points staff there.</t>
  </si>
  <si>
    <t>It is widely asserted online that Texas exempts an IRA or 401(k) from Medicaid resource counting once it is in 'payout status' (i.e. the owner is taking RMDs). That specific proposition is not established in Texas primary sources: a full-text check of the current F-4100 returns zero occurrences of 'payout', and the section's own rule points the other way (see medicaid-ira-is-countable-resource). Every source asserting the payout-status exemption was a law-firm blog or commercial planning site quoting no handbook text. BUT THE NEGATIVE MUST BE SCOPED, because there is an adjacent Texas rule the handbook does supply. Current F-4100 routes retirement accounts to 'F-7000, Annuities', and MEPD F-7210, Employment and Retirement-Related Annuities, provides that 'An annuity that meets the following guidelines is not a resource or transfer of asset,' listing an annuity described in IRC 408(b) or (q) and an annuity purchased with proceeds from an IRC 408(a), (c) or (p) account, a SEP, or 'a Roth Personal Retirement Account described in Section 408A of the Code.' So Texas does recognize a route by which retirement money placed in a qualifying annuity stops being a countable resource — it is an annuity rule, not an RMD-payout rule, and F-7210 still carries 'Revision 09-4; Effective December 1, 2009.' Honest reporting position: readers should not rely on an RMD 'payout status' exemption for the IRA itself, and should be told the annuity path exists under F-7210 rather than left with an unqualified negative. Grade medium — the 1 TAC ch. 358 rules remain unreachable (Texas moved its Administrative Code to a new portal), so no exhaustive negative is claimed.</t>
  </si>
  <si>
    <t>Tex. HHSC MEPD Handbook F-4100 (full-text check: 0 occurrences of "payout")</t>
  </si>
  <si>
    <t>https://fhb.hhs.texas.gov/handbooks/medicaid-elderly-people-disabilities-handbook/f-7200-post-dra-annuity-policy</t>
  </si>
  <si>
    <t>An annuity that meets the following guidelines is not a resource or transfer of asset:</t>
  </si>
  <si>
    <t>medicaid-ira-resource-valuation-net-of-penalty</t>
  </si>
  <si>
    <t>Texas values an IRA as a time deposit — at the net amount due AFTER early-withdrawal penalties — which quietly disadvantages Roth owners.</t>
  </si>
  <si>
    <t>MEPD F-4122 treats IRAs under its time-deposit rule: 'The resource value of a time deposit is the net amount due after penalties are imposed for early withdrawal. If the funds cannot be withdrawn before maturity, the time deposit is not a resource until it matures. Time deposits include, but are not limited to, certificates of deposit, savings certificates, and individual retirement accounts (IRAs).' Availability of funds is the primary factor; staff examine the certificate to determine when funds can be withdrawn and which penalties to impose, and subtract the penalties from total value. This provision carries 'Revision 24-4; Effective Dec. 1, 2024' — it is current policy, not a 2009 relic. A ROTH-SPECIFIC CONSEQUENCE follows that no source appears to discuss: because a Roth IRA owner can withdraw contributions and converted amounts at any time without federal tax or the 10% additional tax under the 408A(d) ordering rules, there is typically no penalty to subtract — so the Roth's countable resource value tends to equal its full balance, while an otherwise identical traditional IRA subject to an actual early-withdrawal penalty could be counted at a reduced figure. The handbook's 'penalties' language is aimed at institutional early-withdrawal penalties rather than tax penalties, and the federal methodology Texas follows says so expressly: SSA POMS SI 01120.210 A.3 provides that 'If there is a penalty for early withdrawal, the fund's value is the amount available to an individual after penalty deduction. However, any taxes due are not deductible in determining the fund's value.' Texas has published nothing applying the rule to Roth accounts, so treat the Roth inference as a reasoned reading rather than stated state policy.</t>
  </si>
  <si>
    <t>Tex. HHSC MEPD Handbook F-4100 (time deposits, Revision 09-4, eff. Dec. 1, 2009); IRC §408A(d)</t>
  </si>
  <si>
    <t>Revision 24-4; Effective Dec. 1, 2024</t>
  </si>
  <si>
    <t>medicaid-federal-ssi-tension</t>
  </si>
  <si>
    <t>Unsettled: the federal SSI rule Texas generally follows DOES recognize a periodic-payment nuance that the Texas handbook's own text omits.</t>
  </si>
  <si>
    <t>Texas MEPD generally applies SSI resource methodology, and SSA POMS SI 01120.210 provides that 'A retirement fund owned by an eligible individual is a resource if he/she has the option of withdrawing a lump sum even though he/she is not eligible for periodic payments. However, if the individual is eligible for periodic payments, the fund may not be a countable resource.' That is the closest thing to a 'payout status' concept in controlling authority, and it is federal, not Texan. THE TENSION IS NOT ABOUT SCOPE — POMS COVERS IRAs EXPRESSLY. SI 01120.210 A.1 defines retirement funds to include work-related plans and then adds: 'Other examples are funds held in an individual retirement account (IRA) and plans for self-employed individuals, sometimes referred to as Keogh plans.' The tension is instead about the availability test doing all the work: POMS D.2 provides that 'If the individual can withdraw any of the retirement fund, it is a resource in the amount that is currently available,' and a privately held Roth IRA at a custodian is nearly always withdrawable as a lump sum on demand — so under both POMS and the Texas F-4100 presumption a Roth IRA points to countable, and the periodic-payment carve-out has little practical purchase. ROTH-SPECIFIC WRINKLE: because a Roth IRA has no lifetime RMDs (408A(c)(5); SECURE 2.0 325 for Roth 401(k)s), there is no involuntary distribution stream to characterize as 'payout status' in the first place, so the argument has no natural hook. Note also POMS E.1: if an individual has a choice between periodic benefits and a lump sum, 'he/she must choose the periodic benefits' — which cuts against treating lump-sum availability as elective. No Texas guidance addresses Roth IRAs specifically. Genuinely unsettled — report as such. POMS section is TN 29 (07-90), effective dates 12/04/2012 to present.</t>
  </si>
  <si>
    <t>SSA POMS SI 01120.210 (Retirement Funds); Tex. HHSC MEPD Handbook F-4100; IRC §408A(c)(5)</t>
  </si>
  <si>
    <t>https://secure.ssa.gov/poms.nsf/lnx/0501120210</t>
  </si>
  <si>
    <t>Other examples are funds held in an individual retirement account (IRA) and plans for self-employed individuals, sometimes referred to as Keogh plans.</t>
  </si>
  <si>
    <t>medicaid-distributions-counted-as-income</t>
  </si>
  <si>
    <t>Distributions are counted as INCOME at the GROSS amount, and a revocable payment stream must be maximized before eligibility is granted.</t>
  </si>
  <si>
    <t>MEPD E-4400 governs annuities, pensions and retirement plans on the income side. Three operative mechanics. (1) Gross, not net: when income tax is withheld from retirement, pension or disability benefits, staff use the gross income amount for both the eligibility and the co-payment calculations — so withholding does not shrink counted income. (2) Reductions: certain pension and retirement payments let the person request a reduced amount, and if the reduction is irrevocable the reduced amount is accepted; but for a person in an institutional setting (nursing facility or HCBS waiver) the reduction is investigated as a possible transfer of assets. (3) The maximization rule: if the pension or retirement payments are revocable, the person must apply for maximum entitlements. Roth note: a Roth distribution has no federal tax withheld and is not federally taxable, but Texas Medicaid's income test is not a taxable-income test — the distribution is counted as income when received regardless of its federal tax character. Section carries 'Revision 15-3; Effective September 1, 2015'.</t>
  </si>
  <si>
    <t>Tex. HHSC MEPD Handbook E-4400 (Revision 15-3, eff. Sept. 1, 2015)</t>
  </si>
  <si>
    <t>https://web.archive.org/web/2026/https://www.hhs.texas.gov/handbooks/medicaid-elderly-people-disabilities-handbook/e-4400-other-annuities-pensions-retirement-plans</t>
  </si>
  <si>
    <t>When income tax is withheld from retirement, pension or disability benefits, use the gross income amount for the eligibility and co-payment calculations.</t>
  </si>
  <si>
    <t>medicaid-institutional-vs-community</t>
  </si>
  <si>
    <t>Institutional/waiver cases add two layers community cases don't: transfer-of-asset scrutiny and the Qualified Income Trust for income over the special income limit.</t>
  </si>
  <si>
    <t>The community-vs-institutional distinction in Texas shows up on the income side rather than as a different IRA resource rule. MEPD E-4400 provides that where income from annuities, pensions and retirement plans exceeds the special income limit but is not enough to pay private-pay costs in an institutional setting, the person can consider a QIT — a Qualified Income Trust, known nationally as a Miller trust — which allows income to be legally diverted into a trust after which it is not counted for eligibility purposes. Texas is a strict-income-cap state, which is why the QIT is routine here rather than exotic. The same section applies institutional-only scrutiny to voluntary benefit reductions, investigating them as potential transfers of assets under the transfer rules (MEPD Chapter I) when the applicant is in a nursing facility or an HCBS waiver program. Spousal impoverishment protections for a community spouse are handled separately in MEPD Chapter J. NOT VERIFIED and deliberately not asserted: whether Texas excludes a community spouse's own IRA from the spousal resource assessment — the Chapter J subsections were unreachable and only non-citable commercial sources addressed it.</t>
  </si>
  <si>
    <t>Tex. HHSC MEPD Handbook E-4400; MEPD Chapter I (Transfer of Assets); MEPD Chapter J (Spousal Impoverishment)</t>
  </si>
  <si>
    <t>If a person's income from annuities, pensions and retirement plans is greater than the special income limit, but not enough to pay private-pay costs in an institutional setting, the person can consider a QIT. QITs allow people to legally divert their income into a trust, after which the income is not counted for eligibility purposes.</t>
  </si>
  <si>
    <t>inherited-roth-state-income-tax</t>
  </si>
  <si>
    <t>Qualified inherited-Roth distributions are tax-free to a Texas beneficiary at both levels — federally tax-free, and Texas imposes no income tax to add.</t>
  </si>
  <si>
    <t>A Texas beneficiary's analysis stops at the federal rules. Qualified distributions from an inherited Roth IRA are federally tax-free, and Texas layers nothing on top because Art. VIII, §24-a of the Texas Constitution bars any individual income tax. Everything New York makes complicated therefore disappears: there is no $20,000 retirement-income exclusion to allocate among multiple beneficiaries, no beneficiary-age condition on an exclusion, no decedent-level exclusion that passes through, no distinction between a decedent's government pension and a government 457, and no state form or schedule to file. The federal mechanics still bind and still matter — the 10-year rule under SECURE 1.0/2.0 as finalized in TD 10001, the point that an inherited Roth under the 10-year rule has NO annual RMDs in years 1-9 and only requires depletion by Dec. 31 of year 10, the decedent's 5-year clock carrying over for determining whether distributions are qualified, and the absence of any §1014 basis step-up because retirement accounts are income in respect of a decedent under §691. But none of those interact with a Texas tax, because there isn't one.</t>
  </si>
  <si>
    <t>Tex. Const. art. VIII, §24-a; IRC §408A(d)(3); TD 10001; IRC §691</t>
  </si>
  <si>
    <t>inherited-roth-creditor-protection-42-0021</t>
  </si>
  <si>
    <t>Yes — Texas protects an inherited Roth IRA BY NAME: 42.0021(a)(5) reads 'a Roth IRA, including an inherited Roth IRA'. One major carve-out: child-support liens.</t>
  </si>
  <si>
    <t>Texas Property Code 42.0021(a) defines 'qualified savings plan' to include, at subdivision (4), an individual retirement account or annuity including an inherited one, and at subdivision (5), 'a Roth IRA, including an inherited Roth IRA'. 42.0021(b) then exempts the person's interest in and right to receive payments from a qualified savings plan, whether vested or not, from attachment, execution and seizure — and does so 'In addition to the exemption prescribed by Section 42.001', meaning it sits outside the $100,000 family / $50,000 single aggregate caps and is uncapped in amount. 42.0021(c) independently provides that an interest acquired by reason of another person's death — as owner, participant, beneficiary, survivor, coannuitant, heir or legatee — is exempt to the same extent it was exempt to the decedent on the date of death. WHY THIS MATTERS: in Clark v. Rameker, 573 U.S. 122 (2014), the Supreme Court held an inherited IRA is not exempt 'retirement funds' under the federal bankruptcy exemption; Texas's express statutory language is what fills that gap for Texas debtors electing state exemptions. FOUR LIMITS, not two. (1) CHILD-SUPPORT LIENS ARE THE BIG ONE, and it lives in a neighboring section rather than inside 42.0021: Tex. Prop. Code 42.005(a) provides that 'Sections 42.001, 42.002, and 42.0021 do not apply to a child support lien established under Subchapter G, Chapter 157, Family Code,' and 42.005(b) preserves the exemption against such a lien ONLY for the education/tuition accounts at 42.0021(a)(8), (9) and (10) — so an IRA at (a)(4) and a Roth IRA at (a)(5) get no protection from a child-support lien. (2) 42.0021(d) denies the exemption to Section 4973 excess contributions and their accrued earnings. (3) 42.0021(e) protects distributed amounts for only 60 days unless they qualify as a rollover contribution, in which case they remain exempt. (4) 42.0021(g) lets the owner grant an enforceable security interest to secure a plan loan, and the interest is then subject to seizure to satisfy it; 42.0021(f) excludes unfunded, unsecured promises to pay deferred compensation. Section last amended by Acts 2019, 86th Leg., R.S., Ch. 320 (H.B. 2779), eff. Sept. 1, 2019 — the same act that amended 42.005.</t>
  </si>
  <si>
    <t>Tex. Prop. Code §42.0021(a)(4)-(5), (b), (c), (d), (e); cf. Clark v. Rameker, 573 U.S. 122 (2014)</t>
  </si>
  <si>
    <t>Except as provided by Subsection (b), Sections 42.001, 42.002, and 42.0021 do not apply to a child support lien established under Subchapter G, Chapter 157, Family Code.</t>
  </si>
  <si>
    <t>texas-no-inheritance-or-estate-tax-constitutional</t>
  </si>
  <si>
    <t>New for 2025: Texas constitutionally banned state death, inheritance and gift taxes on Nov 4, 2025 — Art. VIII, §26.</t>
  </si>
  <si>
    <t>Texas already had no inheritance or estate tax in practice; the November 4, 2025 amendment converts that into a constitutional prohibition. Art. VIII, §26(a) bars the legislature from imposing a state tax on the property of a deceased individual's estate because of the death of the individual, including an estate, inheritance, or death tax; from taxing the transfer of an estate, inheritance, legacy, succession or gift between individuals, families, estates or trusts — including generation-skipping transfers — if the tax was not in effect on January 1, 2025; and from increasing the rate or expanding the applicability of any such tax that WAS in effect on that date. Carve-outs in §26(b) preserve the §29(b) taxes, gift transfers of motor vehicles, and ad valorem property taxes. Direct relevance to inherited Roth IRAs: a Roth IRA passing to a Texas beneficiary faces no state-level transfer tax and now cannot be made to face one by ordinary legislation. The FEDERAL estate tax still applies above the basic exclusion, and an inherited Roth remains includible in the decedent's gross estate — the amendment constrains Texas only.</t>
  </si>
  <si>
    <t>Tex. Const. art. VIII, §26 (added Nov. 4, 2025)</t>
  </si>
  <si>
    <t>impose a state tax on the property of a deceased individual's estate because of the death of the individual, including an estate, inheritance, or death tax</t>
  </si>
  <si>
    <t>2025-constitutional-amendments-tax-bans</t>
  </si>
  <si>
    <t>The Nov 4, 2025 ballot added THREE tax prohibitions relevant to savers: capital gains (§24-b), death/inheritance/gift (§26), and securities-transaction (§30).</t>
  </si>
  <si>
    <t>The 89th Legislature (2025) referred a slate of constitutional amendments approved at the November 4, 2025 election. Three are directly relevant to retirement savers and complete a constitutional lock-out of the taxes that would otherwise reach investment and retirement wealth. Art. VIII, §24-b prohibits the legislature from imposing a tax on the realized or unrealized capital gains of an individual, family, estate or trust, including a tax on the sale or transfer of a capital asset payable by the seller/transferor, expressly without disturbing ad valorem, sales or use taxes. Art. VIII, §26 prohibits state death, inheritance, legacy, succession and gift taxes (see texas-no-inheritance-or-estate-tax-constitutional). Art. VIII, §30 prohibits certain taxes on securities market operators and securities transactions. These join the pre-existing §24-a individual income tax ban (Nov. 5, 2019) and §25 wealth-tax ban (Nov. 7, 2023). Net effect for a Roth reference page: the Roth-vs-traditional decision in Texas has become a durably federal-only question, since the state has now constitutionally foreclosed income, capital-gains, wealth, and death taxation of individuals. Other Nov. 4, 2025 additions in Art. VIII (§1-s animal feed, §1-y border security infrastructure, §7-e Texas Water Fund) are not retirement-related.</t>
  </si>
  <si>
    <t>Tex. Const. art. VIII, §§24-b, 26, 30 (all added Nov. 4, 2025); cf. §24-a (2019), §25 (2023)</t>
  </si>
  <si>
    <t>Sec. 24-b. CAPITAL GAINS TAX PROHIBITED. (a) Subject to Subsection (b) of this section, the legislature may not impose a tax on the realized or unrealized capital gains of an individual, family, estate, or trust, including a tax on the sale or transfer of a capital asset that is payable by the individual, family, estate, or trust selling or transferring the asset.</t>
  </si>
  <si>
    <t>2025-no-change-to-retirement-creditor-exemption</t>
  </si>
  <si>
    <t>The 89th Legislature (2025) did NOT touch the retirement-account exemption — §42.0021 still traces to its 2019 amendment.</t>
  </si>
  <si>
    <t>Verified from the statute's own amendment history rather than by absence of search results. Tex. Prop. Code §42.0021 was added by Acts 1987, 70th Leg., ch. 376, and amended in 1989, 1995, 1999, 2005 (H.B. 330), 2011 (S.B. 1810), 2013 (S.B. 649), and most recently by Acts 2019, 86th Leg., R.S., Ch. 320 (H.B. 2779), eff. September 1, 2019 — with no 2021, 2023 or 2025 amendment. The companion general personal-property exemption, §42.001, was last amended by Acts 2015, 84th Leg., R.S., Ch. 793 (H.B. 2706), eff. September 1, 2015, which set the current aggregate caps of $100,000 for property provided for a family and $50,000 for a single adult who is not a member of a family. Those caps are the figures to publish for 2026; note again that §42.0021 retirement accounts are exempt IN ADDITION to and outside those caps. So the answer to 'did 2025-2026 Texas legislative activity change retirement-account creditor protection' is a documented no, while the constitutional activity in the same cycle went the saver's way on taxation (see 2025-constitutional-amendments-tax-bans).</t>
  </si>
  <si>
    <t>Tex. Prop. Code §42.0021 (amendment history); §42.001(a) (as amended by Acts 2015, 84th Leg., Ch. 793)</t>
  </si>
  <si>
    <t>Acts 2013, 83rd Leg., R.S., Ch. 91 (S.B. 649 ), Sec. 2, eff. September 1, 2013. Acts 2019, 86th Leg., R.S., Ch. 320 (H.B. 2779 ), Sec. 1, eff. September 1, 2019.</t>
  </si>
  <si>
    <t>2025-homestead-exemption-increase</t>
  </si>
  <si>
    <t>The Nov 4, 2025 ballot also raised the school-district homestead exemption to $140,000, plus up to $60,000 more for 65+/disabled owners.</t>
  </si>
  <si>
    <t>Included because Texas amends its property-tax provisions constantly, and because the homestead is the other pillar of Texas asset protection alongside the uncapped retirement-account exemption. Art. VIII, 1-b(c) as amended Nov. 4, 2025 provides that 'The amount of $140,000 of the market value of the residence homestead of a married or unmarried adult, including one living alone, is exempt from ad valorem taxation for general elementary and secondary public school purposes,' and authorizes the legislature by general law to exempt up to an additional $60,000 for a person who is disabled and for a person 65 or older. The legislature has implemented both: Tax Code 11.13(b) now reads $140,000 and 11.13(c) now reads $60,000. Art. VIII 1-b(d) — which preserves the school-tax freeze for 65+/disabled homesteads and its transfer to a surviving spouse aged 55 or older — was NOT amended on Nov. 4, 2025; it was last amended Nov. 7, 2023, and the Nov. 4, 2025 amendment touched only Subsection (c) plus new Subsections (q), (r) and (z). Cite it as 'Art. VIII, 1-b(c) (amended Nov. 4, 2025); 1-b(d)'. PRECISION POINT WORTH MAKING: neither exemption is income-tested, but 1-b(c) expressly authorizes means-testing the over-65/disabled add-on — 'The legislature by general law may base the amount of and condition eligibility for the additional exemption authorized by this subsection for disabled persons and for persons 65 years of age or older on economic need' — and the legislature has never exercised that power; Tax Code 11.13 contains zero references to income or economic need. NO ROTH INTERACTION: this is a property-tax exemption, not an income or retirement matter, and it does not affect IRA treatment. Do not conflate it with the Property Code 42 exemptions, which are creditor protections rather than tax exemptions.</t>
  </si>
  <si>
    <t>Tex. Const. art. VIII, §1-b(c), (d) (amended Nov. 4, 2025)</t>
  </si>
  <si>
    <t>Subsecs. (c) and (d) amended Nov. 7, 2023; Subsec. (c) amended and (q), (r), and (z) added Nov. 4, 2025.</t>
  </si>
  <si>
    <t>disaster-qualified-recovery-distributions</t>
  </si>
  <si>
    <t>Federal rule, same as our Florida page: up to $22,000 per qualified disaster, no 10% penalty, 3-year income spread, 3-year repayment.</t>
  </si>
  <si>
    <t>Kept brief by design — the mechanics are identical federal law already covered in depth on the Florida page, and should be cross-linked rather than duplicated. SECURE 2.0 §331 provides expanded distribution options and favorable tax treatment for up to $22,000 of qualified disaster recovery distributions from eligible retirement plans, including IRAs, to qualified individuals, plus special rollover and repayment rules. The 10% additional tax on early distributions does not apply. The distribution is included in income ratably over the 3-year period beginning with the year of receipt unless the individual elects on Form 8915-F to include it all in the year received. Repayment to an eligible retirement plan is permitted within the 3-year period beginning on the day after the date the distribution was received. This is standing law, not one-off relief: it applies to any disaster for which the President declared a major disaster after Dec. 27, 2020. Roth-specific note: because Roth contributions and conversions already come out under the §408A(d) ordering rules without the 10% tax, §331 usually matters to a Roth owner only for reaching EARNINGS penalty-free — its practical value is much greater for traditional IRA and 401(k)/403(b) money.</t>
  </si>
  <si>
    <t>SECURE 2.0 Act §331; IRS Disaster Relief FAQs (Retirement Plans and IRAs); Form 8915-F</t>
  </si>
  <si>
    <t>https://www.irs.gov/newsroom/disaster-relief-frequent-asked-questions-retirement-plans-and-iras-under-the-secure-20-act-of-2022</t>
  </si>
  <si>
    <t>Section 331 of SECURE 2.0 provides for: Expanded distribution and tax relief: Expanded distribution options and favorable tax treatment for up to $22,000 of qualified disaster recovery distributions from eligible retirement plans</t>
  </si>
  <si>
    <t>disaster-texas-live-declarations-dr-vs-em</t>
  </si>
  <si>
    <t>Texas-specific: DR-4871 and DR-4879 (both 2025) qualify for §331; the July 2026 flooding carries only an EMERGENCY declaration (EM-3649) and does NOT.</t>
  </si>
  <si>
    <t>This is the one genuinely Texas-specific disaster angle, and it turns on a distinction most coverage misses. §331 is keyed to a MAJOR DISASTER declaration; the IRS FAQ defines a qualified disaster as any disaster with respect to which a major disaster has been declared by the President after Dec. 27, 2020, and directs taxpayers to the FEMA declaration search filtered specifically for Major Disaster Declarations. Verified against the OpenFEMA DisasterDeclarationsSummaries dataset for Texas, declarations on or after 2025-01-01: DR-4871-TX 'SEVERE STORMS AND FLOODING', declared 2025-05-21, incident period 2025-03-26 to 2025-03-28 (Rio Grande Valley); DR-4879-TX 'SEVERE STORMS, STRAIGHT-LINE WINDS, AND FLOODING', declared 2025-07-06, incident period 2025-07-02 to 2025-07-18 (the Central Texas / Kerr County flooding). Both are type DR and therefore qualified disasters. By contrast EM-3649-TX 'FLOODING', declared 2026-07-18 with an incident period beginning 2026-07-12 and still open, is type EM — an emergency declaration, which does NOT satisfy §331. Also non-qualifying: the six 2025 and four 2026 Texas wildfire entries, which are type FM (Fire Management Assistance) rather than DR. TIME-SENSITIVE: verified as of 2026-07-25; if FEMA later upgrades the July 2026 event to a major disaster this cell changes, so re-query before publishing.</t>
  </si>
  <si>
    <t>OpenFEMA DisasterDeclarationsSummaries (v2); Robert T. Stafford Act §401; SECURE 2.0 §331</t>
  </si>
  <si>
    <t>https://www.fema.gov/api/open/v2/DisasterDeclarationsSummaries?$filter=state%20eq%20%27TX%27%20and%20declarationDate%20ge%20%272025-01-01%27</t>
  </si>
  <si>
    <t>"declarationType": "DR", "disasterNumber": 4879, "declarationTitle": "SEVERE STORMS, STRAIGHT-LINE WINDS, AND FLOODING", "declarationDate": "2025-07-06", "incidentBeginDate": "2025-07-02", "incidentEndDate": "2025-07-18"</t>
  </si>
  <si>
    <t>programs</t>
  </si>
  <si>
    <t>auto-ira-program-existence</t>
  </si>
  <si>
    <t>None — Texas has no state-facilitated auto-IRA program, and no bill to create one was filed in the 88th or 89th Legislature</t>
  </si>
  <si>
    <t>Texas has never enacted, and as of mid-2026 has not even considered, a state-facilitated retirement savings program. Verified affirmatively via Texas Legislature Online's full-text bill search (POST-driven, all bill types, all document versions) across four sessions — 89(R) 2025, 89(1) 2025, 89(2) 2025, and 88(R) 2023. The exact phrase "retirement savings program" returned 0 matches in every session; "payroll deduction individual retirement account" likewise returned 0 matches in every session. The 16 hits for "automatic enrollment" in 89(R) and 12 in 88(R) are all unrelated subject matter (summer EBT for children, Medicaid express-lane eligibility); "state-facilitated" hits are hotel occupancy tax bills. Georgetown Center for Retirement Initiatives' state tracker, which lists 22+ states with programs or legislation, contains no Texas entry. There is therefore no account type to characterize, no default contribution rate or escalation schedule, no opt-out mechanism, and no employer mandate threshold or deadline. A sourced negative is the complete answer.</t>
  </si>
  <si>
    <t>Texas Legislature Online full-text bill search, sessions 89(R), 89(1), 89(2), 88(R); no Texas Government Code or Labor Code chapter establishing such a program</t>
  </si>
  <si>
    <t>https://capitol.texas.gov/Search/TextSearch.aspx</t>
  </si>
  <si>
    <t>0 matches. No documents were found that matched your search criteria.</t>
  </si>
  <si>
    <t>auto-ira-federal-magi-trap</t>
  </si>
  <si>
    <t>Not applicable — no Texas program exists to auto-enroll anyone, so the Roth MAGI / excess-contribution trap cannot arise</t>
  </si>
  <si>
    <t>In states with auto-IRA mandates (CalSavers, OregonSaves, Illinois Secure Choice, etc.) the default account is a Roth IRA, which creates a real federal trap: an auto-enrolled employee whose MAGI exceeds the Roth phase-out ($153,000-$168,000 single / $242,000-$252,000 MFJ for 2026) makes an ineligible contribution exposed to the 6% excise tax under IRC §4973 until corrected, and the state program does not police the participant's MAGI. Texas has no such program (see auto-ira-program-existence), so no Texas worker is ever auto-enrolled by operation of state law and this trap is structurally absent. A Texas employee can still create an excess Roth contribution by their own voluntary action, but that is ordinary federal law with no Texas overlay.</t>
  </si>
  <si>
    <t>IRC §4973 (federal excess-contribution excise tax); IRC §408A(c)(3) (Roth MAGI limits) — no Texas program triggers either</t>
  </si>
  <si>
    <t>auto-ira-municipal-preemption</t>
  </si>
  <si>
    <t>Texas expressly preempts city and county employment-benefit mandates — Tex. Labor Code §1.005(b) names "employment benefits" by name</t>
  </si>
  <si>
    <t>HB 2127 (88R, 2023), the Texas Regulatory Consistency Act, added Tex. Labor Code §1.005, barring any municipality or county from adopting, enforcing, or maintaining an ordinance regulating conduct in a field occupied by the Labor Code, and declaring any violating ordinance "void, unenforceable, and inconsistent with this code." Critically, subsection (b) defines that field to include "employment benefits" expressly — so a municipal retirement-benefit or payroll-deduction-IRA mandate is squarely within the preempted field, not merely arguably so. This is the Texas functional parallel to Fla. Stat. §218.077, though it reaches employment benefits by explicit enumeration rather than by a dedicated retirement-mandate statute. Enforcement teeth: Tex. Civ. Prac. &amp; Rem. Code ch. 102A (also added by HB 2127) gives any injured person or trade association standing to sue the municipality for declaratory and injunctive relief plus attorney's fees, and waives governmental immunity to that extent. Practical effect: no Austin, Dallas, Houston, or San Antonio auto-IRA ordinance can layer on top of the (nonexistent) state program. ERISA §514 would independently preempt a municipal mandate that established an employee benefit plan.</t>
  </si>
  <si>
    <t>Tex. Labor Code §1.005(b), added by HB 2127, 88th Leg., R.S. (2023) (Texas Regulatory Consistency Act); enforcement via Tex. Civ. Prac. &amp; Rem. Code ch. 102A</t>
  </si>
  <si>
    <t>https://capitol.texas.gov/tlodocs/88R/billtext/html/HB02127F.HTM</t>
  </si>
  <si>
    <t>For purposes of Subsection (a), a field occupied by a provision of this code includes employment leave, hiring practices, breaks, employment benefits, scheduling practices, and any other terms of employment that exceed or conflict with federal or state law for employers other than a municipality or county.</t>
  </si>
  <si>
    <t>auto-ira-preemption-litigation-status</t>
  </si>
  <si>
    <t>HB 2127 has been in force since Sept. 1, 2023; the Third Court of Appeals reversed and rendered judgment for the State on July 18, 2025 for lack of city standing, denied rehearing and en banc reconsideration on April 15, 2026, and a petition for review is pending in the Texas Supreme Court (filed June 29, 2026)</t>
  </si>
  <si>
    <t>The City of Houston (joined by San Antonio and El Paso) challenged HB 2127, and on Aug. 30, 2023 a Travis County district court declared it unconstitutional. The statute took effect on schedule anyway: the Office of the Attorney General's appeal automatically superseded the declaratory judgment under Tex. R. App. P. 24.2(a)(3) and 25.1(h)(2) and Tex. Civ. Prac. &amp; Rem. Code §6.001, and the judgment never enjoined enforcement as to non-parties. On July 18, 2025 the Third Court of Appeals REVERSED AND RENDERED, granting the State's plea to the jurisdiction on the ground that the Cities lacked standing — State v. City of Houston, No. 03-23-00531-CV, 2025 WL 2014935 (Tex. App.—Austin July 18, 2025). Motions for rehearing and for en banc reconsideration were denied April 15, 2026, with Justice Crump dissenting from the en banc denial on May 14, 2026 (she would have found standing and reached the merits). The Cities filed a petition for review in the Texas Supreme Court on June 29, 2026, which remains pending. IMPORTANT: because the appellate disposition was jurisdictional, HB 2127's constitutionality has never been adjudicated on the merits — the statute stands and the preemption of municipal employment-benefit mandates is operative, but a future merits ruling remains possible if the Supreme Court grants review.</t>
  </si>
  <si>
    <t>Tex. R. App. P. 24.2(a)(3), 25.1(h)(2); Tex. Civ. Prac. &amp; Rem. Code §6.001; HB 2127, 88th Leg., R.S. (2023), eff. Sept. 1, 2023</t>
  </si>
  <si>
    <t>https://search.txcourts.gov/Case.aspx?cn=03-23-00531-CV&amp;coa=coa03</t>
  </si>
  <si>
    <t>After the trial court held HB 2127 unconstitutional, this Court reversed the district court's judgment and rendered judgment granting the State's plea to the jurisdiction, concluding that the Plaintiffs—the Cities of Houston, San Antonio, and El Paso—lacked standing to assert their claims.</t>
  </si>
  <si>
    <t>no-state-income-tax-constitutional-basis</t>
  </si>
  <si>
    <t>Texas is constitutionally barred from taxing individual income — Tex. Const. art. VIII, §24-a (adopted Nov. 5, 2019)</t>
  </si>
  <si>
    <t>This is the root cause of most "not applicable" answers on this page, and it is stronger than the ordinary no-income-tax posture. Before 2019, Tex. Const. art. VIII, §24 merely required voter approval before a personal income tax could take effect. HJR 38 (86R, 2019) repealed §24 and added §24-a, an outright prohibition, submitted to voters as Proposition 4 at the Nov. 5, 2019 election and approved. Consequences that flow directly: no state deduction or credit for 529 contributions; no state taxation of Roth conversion income; no state tax on qualified or nonqualified Roth withdrawals; no state conformity question on SECURE 2.0 §126; no state fiduciary income tax on an inherited IRA; and no income-tax-based circuit-breaker mechanism (circuit breakers are typically delivered as income tax credits, which Texas cannot levy). Note the narrow carve-out: the ban covers net incomes of individuals, not the Texas franchise (margin) tax on business entities.</t>
  </si>
  <si>
    <t>Tex. Const. art. VIII, §24-a, added by H.J.R. 38, 86th Leg., R.S. (2019), approved at the Nov. 5, 2019 election (Prop. 4); former art. VIII, §24 repealed</t>
  </si>
  <si>
    <t>https://capitol.texas.gov/tlodocs/86R/billtext/html/HJ00038F.HTM</t>
  </si>
  <si>
    <t>529-state-deduction-or-credit</t>
  </si>
  <si>
    <t>None — no Texas income tax, therefore no 529 deduction or credit exists to claim or to lose</t>
  </si>
  <si>
    <t>Texas offers three Board-administered 529 programs — the Texas College Savings Plan (direct-sold savings), the Texas Tuition Promise Fund (prepaid), and the LoneStar 529 Plan (advisor-sold) — all under the Texas Prepaid Higher Education Tuition Board, chaired by the Comptroller. None carries a state income tax deduction or credit, because Texas levies no individual income tax (Tex. Const. art. VIII, §24-a). The official TCSP Plan Description states this in its own STATE INCOME TAX section. There is consequently no deduction basis, no carryforward, and nothing capable of recapture. The Plan Description does flag one narrow non-individual wrinkle: "If an account owner is a taxable business entity, earnings on non-qualified withdrawals may be subject to the Texas franchise tax" — irrelevant to individual savers but worth knowing exists.</t>
  </si>
  <si>
    <t>Texas College Savings Plan, Plan Description and Savings Trust Agreement (Texas Prepaid Higher Education Tuition Board), supplement dated December 2025; Tex. Const. art. VIII, §24-a</t>
  </si>
  <si>
    <t>https://www.texascollegesavings.com/wp-content/uploads/dlm_uploads/2025/12/TCSP_Full-PDS-12-26-25.pdf</t>
  </si>
  <si>
    <t>STATE INCOME TAX  Texas does not impose a state income tax on individuals.</t>
  </si>
  <si>
    <t>529-to-roth-rollover-state-conformity</t>
  </si>
  <si>
    <t>Moot at the Texas level — no state tax on a §126 rollover, no earnings tax, and no deduction to recapture</t>
  </si>
  <si>
    <t>The qualified-vs-nonqualified conformity question that drives real money in deduction states simply has no Texas analogue. Because Texas cannot tax individual income, a SECURE 2.0 §126 529-to-Roth rollover produces no Texas tax whether or not it satisfies the federal conditions, and there is no prior state deduction to claw back. The TCSP Plan Description addresses rollovers and transfers by pointing non-Texans to their own states, confirming the null result at home. Note the asymmetry worth flagging to readers: a Texas resident faces zero state-level downside on a botched §126 rollover, but the FEDERAL conditions still bind in full — 15-year account seasoning, trustee-to-trustee transfer to a Roth IRA for the same designated beneficiary, subject to the annual IRA limit, capped by the beneficiary's earned compensation, contributions within the last 5 years excluded, and a $35,000 lifetime aggregate cap (Roth MAGI limits are waived). A failed rollover is taxable and penalized federally; Texas just adds nothing on top.</t>
  </si>
  <si>
    <t>SECURE 2.0 Act §126; IRC §529(c)(3)(E); Texas College Savings Plan Plan Description (Dec. 2025 supplement); Tex. Const. art. VIII, §24-a</t>
  </si>
  <si>
    <t>Also, while Texas does not have a state income tax, residents of other states should consider whether state income tax applies to non-qualified transfers or withdrawals in their state.</t>
  </si>
  <si>
    <t>529-to-roth-plan-level-mechanics</t>
  </si>
  <si>
    <t>No Texas plan-level penalty or fee on a 529-to-Roth rollover; trustee-to-trustee only, indirect rollovers refused</t>
  </si>
  <si>
    <t>Verified against the official Texas Tuition Promise Fund FAQ, which maintains a dedicated "Roth IRA Rollovers" section, and against the TCSP Plan Description. Neither imposes any Texas charge, penalty, or recapture on a §126 rollover. Operational requirements a Texas saver must actually satisfy: the beneficiary's Roth IRA must be OPEN BEFORE the rollover is requested; the transfer must be trustee-to-trustee (self-directed indirect rollovers are refused outright); the request cannot be submitted through the online portal and must go in as a paper Roth IRA Rollover Form by mail or portal upload; and if the Roth custodian requires a Letter of Acceptance it must reach the plan first. The plan also candidly flags three unresolved FEDERAL questions where the IRS has issued no guidance and the plan will not opine: whether a prior 529-to-529 rollover, a beneficiary change, or an account-owner change resets the 15-year clock. Those are genuinely unsettled — do not let a reader assume the 15-year clock survives a beneficiary change.</t>
  </si>
  <si>
    <t>Texas Tuition Promise Fund FAQ, Roth IRA Rollovers (Texas Prepaid Higher Education Tuition Board); SECURE 2.0 §126</t>
  </si>
  <si>
    <t>https://www.texastuitionpromisefund.com/tips-tools/faqs/</t>
  </si>
  <si>
    <t>A rollover from your account to a Roth IRA must be trustee-to-trustee, meaning that it must be transferred directly from the TTPF Plan to the Roth IRA trustee/custodian.</t>
  </si>
  <si>
    <t>529-texas-specific-protections</t>
  </si>
  <si>
    <t>Texas 529 assets are excluded by statute from Texas state-funded student financial aid determinations and are exempt from attachment, execution, and seizure</t>
  </si>
  <si>
    <t>A genuine Texas-specific 529 benefit that partially substitutes for the tax deduction Texas cannot offer. STATE AID EXCLUSION: Tex. Educ. Code §56.007(a) provides that the right to assets held in, or to receive payments or benefits under, any fund or plan established under Subchapter G, H, or I of Chapter 54 — including an interest in a savings trust account or prepaid tuition account — may not be considered an asset of the person or otherwise included in the person's household income or other financial resources when determining eligibility for a TEXAS grant or any other state-funded student financial assistance. CREDITOR EXEMPTION: Tex. Educ. Code §54.709(e) exempts money in a savings trust account (Texas College Savings Plan / LoneStar 529) from attachment, execution, and seizure for the satisfaction of a debt or liability of an account owner or beneficiary; §54.639 provides the parallel exemption for the prepaid programs, adding levy and garnishment. Two scope limits readers need: the aid exclusion reaches Texas state-funded aid only, not federal aid (a parent-owned 529 is still a parental asset on the FAFSA), and the Texas creditor exemption is distinct from federal Bankruptcy Code treatment, which the TCSP Plan Description describes on its own terms (fully protected if contributed 720+ days before filing; capped protection between 365 and 720 days; unprotected inside 365 days).</t>
  </si>
  <si>
    <t>Texas Tuition Promise Fund FAQ (Texas Prepaid Higher Education Tuition Board); cf. Tex. Educ. Code ch. 54, subch. H</t>
  </si>
  <si>
    <t>https://tcss.legis.texas.gov/resources/ED/htm/ED.56.htm</t>
  </si>
  <si>
    <t>Sec. 56.007. EXCLUSION OF ASSETS IN PREPAID TUITION PROGRAMS AND HIGHER EDUCATION SAVINGS PLANS. (a) Notwithstanding any other law, the right of a person to assets held in or the right to receive payments or benefits under any fund or plan established under Subchapter G, H, or I, Chapter 54 , including an interest in a savings trust account, prepaid tuition account, or related matching account, or any school-based account or bond described by Section 28.0024 (b)(2), may not be considered an asset of the person, or otherwise included in the person's household income or other financial resources, for purposes of determining the person's eligibility for a TEXAS grant or any other state-funded student financial assistance.</t>
  </si>
  <si>
    <t>property-tax-general-homestead-exemption</t>
  </si>
  <si>
    <t>$140,000 school district residence homestead exemption — no income test of any kind</t>
  </si>
  <si>
    <t>Tex. Tax Code §11.13(b) mandates a $140,000 school district exemption on a residence homestead, raised from $100,000 by SB 4 (89R, 2025) contingent on SJR 2, approved by voters as Proposition 13 on Nov. 4, 2025 at 79%+ and effective retroactively for Property Tax Year 2025. DO NOT REPORT $100,000. Eligibility turns solely on ownership interest, use as principal residence, and not claiming a homestead elsewhere in or outside Texas — there is no income question. Confirmed three ways: the Comptroller's live exemptions page, Comptroller publication 96-1740 Appendix C (which lists the mandatory school amount as $140,000), and Form 50-114 (Rev. 02-26), the application itself, which contains no income eligibility field. Separately, Tex. Tax Code §11.13(n) lets any taxing unit adopt a local-option homestead exemption up to 20% of appraised value (floor $5,000), and §11.13(a) requires a $3,000 county exemption where farm-to-market or flood control taxes are collected. None is income-tested.</t>
  </si>
  <si>
    <t>Tex. Tax Code §11.13(b), as amended by S.B. 4, 89th Leg., R.S. (2025), contingent on S.J.R. 2 (Prop. 13, approved Nov. 4, 2025); Tex. Const. art. VIII, §1-b(c)</t>
  </si>
  <si>
    <t>https://comptroller.texas.gov/taxes/property-tax/exemptions/</t>
  </si>
  <si>
    <t>Tax Code Section 11.13(b) requires school districts to provide a $140,000 exemption on a residence homestead</t>
  </si>
  <si>
    <t>property-tax-over65-additional-exemption</t>
  </si>
  <si>
    <t>$60,000 additional school exemption for age 65+ or disabled — NO income test (headline contrast with Florida)</t>
  </si>
  <si>
    <t>THE KEY FINDING. Tex. Tax Code §11.13(c) grants an ADDITIONAL $60,000 school district exemption to an adult who is 65 or older or disabled, stacking on top of the $140,000 general exemption for $200,000 total off the school taxable value. SB 23 (89R, 2025) raised this from $10,000 to $60,000 — a 6x increase — contingent on SJR 85, approved as Proposition 11 on Nov. 4, 2025 at 77%+, effective for Property Tax Year 2025. DO NOT REPORT $10,000. Qualification is exclusively age, ownership interest, and principal residence. There is NO household income limit, NO income definition to parse, and therefore NO way for IRA distributions, a Roth conversion, capital gains, or any other income event to jeopardize it. This is the structural inverse of Florida's Fla. Stat. §196.075 additional 65+ exemption, which is gated on household income ($38,686 for 2026) keyed to federal AGI and which a Roth conversion can destroy. Verified against Form 50-114 (Rev. 02-26): the age-65 section asks only for age and ownership evidence. A surviving spouse aged 55+ may continue the deceased spouse's exemption under §11.13(q); an eligible disabled person 65+ may claim both exemptions in a year but not from the same taxing unit. §11.13(d) additionally permits any taxing unit to adopt a local-option 65+/disabled exemption of no less than $3,000 — also not income-tested.</t>
  </si>
  <si>
    <t>Tex. Tax Code §11.13(c), (d), (q), as amended by S.B. 23, 89th Leg., R.S. (2025), contingent on S.J.R. 85 (Prop. 11, approved Nov. 4, 2025)</t>
  </si>
  <si>
    <t>For persons age 65 or older or disabled, Tax Code Section 11.13(c) requires school districts to provide an additional $60,000 residence homestead exemption. Tax Code Section 11.13(d) allows any taxing unit to adopt a local option residence homestead exemption. This local option exemption cannot be less than $3,000.</t>
  </si>
  <si>
    <t>property-tax-2025-amount-increases-in-effect</t>
  </si>
  <si>
    <t>Both 2025 increases are live and retroactive to tax year 2025 — Props 13 and 11 passed at 79%+ and 77%+ on Nov. 4, 2025</t>
  </si>
  <si>
    <t>Confirms the currency of the $140,000 and $60,000 figures against the operative enrolled bill text and the election outcome, because both increases were written as contingent legislation that would have had "no effect" if the voters said no. SB 4 (89R) amended §11.13(b) to read "$140,000 [$100,000]" and SB 23 (89R) amended §11.13(c) to read "$60,000 [$10,000]," each in an ARTICLE 1 that took effect only on the date the paired constitutional amendment took effect (SJR 2 and SJR 85 respectively). Both amendments passed on Nov. 4, 2025 and apply immediately for Property Tax Year 2025 — SB 4 even contemplated provisional 2025 school tax bills pending the canvass, with those transitional provisions expiring Dec. 31, 2026. Independent confirmation that the contingency resolved in favor: the Comptroller now publishes $140,000 and $60,000 as the current mandatory amounts on its live exemptions page and in publication 96-1740.</t>
  </si>
  <si>
    <t>S.B. 4 §1.01 and S.B. 23 §1.01, 89th Leg., R.S. (2025); S.J.R. 2 (Prop. 13) and S.J.R. 85 (Prop. 11), approved Nov. 4, 2025; Tex. Const. art. VIII, §1-b(c)</t>
  </si>
  <si>
    <t>https://senate.texas.gov/press.php?id=7-20251105a</t>
  </si>
  <si>
    <t>Clearly, Propositions 11 and 13, which received a 77%+ and 79%+ supermajority of voter support respectively, increase the homestead exemption for all 5.7 million homesteads</t>
  </si>
  <si>
    <t>property-tax-school-tax-ceiling-freeze</t>
  </si>
  <si>
    <t>§11.26 school tax ceiling freezes school taxes for 65+/disabled homeowners and is portable by percentage — no income test</t>
  </si>
  <si>
    <t>On top of the exemptions, Tex. Tax Code §11.26 imposes a tax limitation ("ceiling" or freeze) on school district taxes for any homeowner receiving the 65+ or disabled residence homestead exemption, locking the school tax dollar amount at its qualifying-year level. It survives for a surviving spouse aged 55 or older who was married to a homeowner qualified for the ceiling (§11.26(i), (i-1)). It is PORTABLE: the homeowner may transfer the percentage of tax paid under the ceiling to a replacement principal residence. Separately, §11.261 lets a county, city, or junior college district adopt a parallel local ceiling by governing-body action or by petition and election, with its own transfer right and 55+ surviving-spouse continuation. Eligibility is entirely derivative of the age-65/disabled exemption, which has no income test — so the ceiling has none either. Mechanically important: the Comptroller notes the limitation "is not an exemption and does not impact the property's appraised or taxable value," so it operates on the tax bill rather than the assessment.</t>
  </si>
  <si>
    <t>Tex. Tax Code §11.26(a), (g), (i), (i-1); §11.261(a), (g), (i); Tex. Const. art. VIII, §1-b(d), (h); Comptroller pub. 96-1740, Texas Property Tax Exemptions</t>
  </si>
  <si>
    <t>https://comptroller.texas.gov/taxes/property-tax/docs/96-1740.pdf</t>
  </si>
  <si>
    <t>The Tax Code places a tax limitation or ceiling on school district taxes for a property owner who is receiving the age 65 or older or disabled residence homestead exemption. The tax ceiling continues for age 55 or older surviving spouses of individuals who die while qualified for the tax ceiling. These homeowners may also transfer the percent of tax paid, based on their ceiling, when they purchase another home and use it as their principal residence.</t>
  </si>
  <si>
    <t>property-tax-over65-deferral</t>
  </si>
  <si>
    <t>§33.06 tax deferral for 65+/disabled homeowners — no income test; taxes accrue at 5% annual interest until the home is sold or vacated</t>
  </si>
  <si>
    <t>Tex. Tax Code §33.06 lets a homeowner postpone paying current and delinquent residence homestead taxes by filing a deferral affidavit with the county appraisal district. Qualifying classes are age 65 or older; disabled as defined by law; qualified disabled veterans and their unmarried surviving spouses or minor children; and unmarried surviving spouses and minor children of service members killed on active duty. THERE IS NO INCOME REQUIREMENT — confirmed by direct inspection of Form 50-126, the Tax Deferral Affidavit itself, which contains zero occurrences of the word "income" and asks only for a checkbox identifying the qualifying status. Terms: taxes are deferred, not cancelled; they accumulate at 5% annual interest; the deferral halts pending tax-lien foreclosure and bars taxing units from starting or continuing collection suits; no new penalties accrue during the deferral, though penalties and interest already due before filing are preserved under §33.06(d). All deferred taxes plus interest become due when the owner (or a 55+ surviving spouse continuing the deferral under §33.06(f)) no longer owns and occupies the home. Deferral does not stop mortgage or other non-tax liens.</t>
  </si>
  <si>
    <t>Tex. Tax Code §33.06(a), (d), (f); Comptroller Form 50-126, Tax Deferral Affidavit Age 65 or Older or Disabled Homeowner</t>
  </si>
  <si>
    <t>https://comptroller.texas.gov/taxes/property-tax/docs/deferral-elderly-disabled.pdf</t>
  </si>
  <si>
    <t>Texans may postpone paying current and delinquent property taxes on their homes by signing a tax deferral affidavit at the (NAME) County Appraisal District office if they are: age 65 or older; disabled as defined by law</t>
  </si>
  <si>
    <t>property-tax-10-percent-appraisal-cap</t>
  </si>
  <si>
    <t>§23.23 caps annual homestead appraised-value growth at 10% plus new improvements — automatic, no income test</t>
  </si>
  <si>
    <t>Tex. Tax Code §23.23(a) limits the annual increase in a residence homestead's APPRAISED value to the lesser of market value, or the sum of the prior year's appraised value plus 10% of that value plus the market value of all new improvements. §23.23(e) defines a new improvement as one made after the most recent appraisal that raises market value and was not in the prior year's appraised value; it excludes repairs and ordinary maintenance. The cap attaches automatically to a homestead that qualified for exemptions in both the preceding and current year — no application, no income test, no age requirement. It is therefore untouchable by a Roth conversion or any other income event. Note the Texas-specific interaction worth explaining to readers: the 10% cap limits the ASSESSMENT, while the §11.26 ceiling freezes the school TAX BILL, and the §11.13 exemptions reduce TAXABLE VALUE — three independent, stacking, non-means-tested mechanisms.</t>
  </si>
  <si>
    <t>Tex. Tax Code §23.23(a), (e)</t>
  </si>
  <si>
    <t>https://comptroller.texas.gov/taxes/property-tax/valuing-property.php</t>
  </si>
  <si>
    <t>Tax Code Section 23.23(a) sets a limit on the amount of annual increase to a residence homestead's appraised value to not exceed the lesser of: the property's market value; or the sum of: 10 percent of the property's appraised value for the preceding year; the property's appraised value the preceding year; and the market value of all new improvements to the property.</t>
  </si>
  <si>
    <t>property-tax-roth-conversion-impact</t>
  </si>
  <si>
    <t>A Roth conversion cannot cost a Texas homeowner or senior any property-tax benefit — none of the five programs is income-tested</t>
  </si>
  <si>
    <t>HEADLINE FINDING, and the exact inverse of Florida. I tested all five Texas property-tax relief mechanisms for income gating and found none: the $140,000 general homestead exemption (§11.13(b)), the $60,000 additional 65+/disabled exemption (§11.13(c)), the §11.26 school tax ceiling, the §33.06 tax deferral, and the §23.23 10% appraisal cap. Three independent verifications: (1) Form 50-114 (Rev. 02-26), the residence homestead exemption application, contains no income eligibility field; (2) Form 50-126, the deferral affidavit, contains zero occurrences of "income"; (3) Comptroller publication 96-1740 mentions income only for charitable/organizational exemptions and income-producing personal property, never a homeowner's household income. Because there is no income test, there is no income DEFINITION to litigate — the whole Florida-style analysis of whether IRA or conversion income counts toward a household-income cap simply has no Texas counterpart. Texas delivers senior relief through fixed exemption amounts plus a tax freeze rather than through means-testing, which is why Texas can carry among the highest effective property tax rates in the nation and still present zero Roth-conversion risk on this axis. Advisers should stop screening Texas conversions for property-tax cliffs and redirect that attention to Medicaid resource counting, where the real Texas exposure sits.</t>
  </si>
  <si>
    <t>Tex. Tax Code §§11.13(b), 11.13(c), 11.26, 23.23, 33.06; Comptroller Forms 50-114 (Rev. 02-26) and 50-126; Comptroller pub. 96-1740</t>
  </si>
  <si>
    <t>To qualify for the age 65 or older residence homestead exemption, the individual must be age 65 or older, have an ownership interest in the property and live in the home as his or her principal residence.</t>
  </si>
  <si>
    <t>property-tax-benefit-dollar-value</t>
  </si>
  <si>
    <t>Roughly $608/yr for the $60,000 over-65 add-on and about $2,028/yr for the full $200,000 — a benefit that cannot be lost to income</t>
  </si>
  <si>
    <t>Because nothing is income-tested, the correct framing is the value of a benefit that is SAFE from a conversion, not the cost of losing it. DERIVED FIGURE — LABEL AS SUCH: the Comptroller publishes no statewide average school tax rate, so I computed one from its own 2024 ISD Rates and Levies dataset covering 1,549 school districts. Taxable-value-weighted total school district rate: $1.0138 per $100 (median $0.9770; M&amp;O mean $0.7288, value-weighted M&amp;O $0.7302). At the value-weighted total rate: the $60,000 §11.13(c) add-on is worth about $608/yr, the $140,000 §11.13(b) exemption about $1,419/yr, and the combined $200,000 about $2,028/yr in school taxes alone, before any local-option city/county/special-district exemptions. Caveats to carry: rates vary widely by district (use the median-rate figures of about $586 and $1,368 as a lower bound); these are school district taxes only; and for a 65+ homeowner the §11.26 ceiling independently freezes the school tax bill, so the exemption and the freeze interact rather than simply adding. Compare Florida, where a senior tripping the §196.075 income cap actually forfeits a benefit.</t>
  </si>
  <si>
    <t>Texas Comptroller, 2024 ISD Report of Property Value — School District Rates and Levies (n=1,549); author's calculation, not a published Comptroller average</t>
  </si>
  <si>
    <t>https://comptroller.texas.gov/taxes/property-tax/docs/2024-school-district-rates-levies.xlsx</t>
  </si>
  <si>
    <t>CAD ID / CAD NAME / COUNTY ID / COUNTY NAME / TAXING UNIT ID / TAXING UNIT NAME / SPLIT / VERSION NAME / VERSION DATE / MARKET VALUE / TAXABLE VALUE M&amp;O / TAXABLE VALUE I&amp;S / NO-NEW-REVENUE RATE / VOTER-APPROVAL RATE / M&amp;O RATE / I&amp;S RATE / TOTAL TAX RATE / CALCULATED LEVY</t>
  </si>
  <si>
    <t>medicaid-income-cap-and-limit</t>
  </si>
  <si>
    <t>Texas is an income-cap state — 2026 special income limit $2,982/mo individual, $5,964/mo couple (300% of the $994 SSI FBR)</t>
  </si>
  <si>
    <t>Institutional Medicaid and Home and Community Based Services waivers (including STAR+PLUS) in Texas apply a hard "special income limit" equal to 300% of the full individual SSI federal benefit rate, with the couple limit at twice the individual figure. For 2026 that is $2,982/month individual and $5,964/month couple, effective Jan. 1, 2026, computed off the 2026 SSI FBR of $994 individual / $1,491 couple. Texas is a true income-CAP state, not a spend-down/medically-needy state for these programs: countable income one dollar over the cap disqualifies outright unless a Qualified Income Trust is used. The same $2,982 special income limit also governs Community Attendant Services. For context on why the cap bites, HHSC's own current estimate of average private-pay nursing home cost in Texas is $262.37 per day — far above the cap — which is precisely the gap Congress addressed with the QIT.</t>
  </si>
  <si>
    <t>Texas HHSC, Medicaid for the Elderly and People with Disabilities (MEPD) Handbook, Appendix XXXI, Budget Reference Chart, Revision 26-2, eff. June 1, 2026; 42 U.S.C. §1396a(a)(10)(A)(ii)(V)</t>
  </si>
  <si>
    <t>https://fhb.hhs.texas.gov/handbooks/medicaid-elderly-people-disabilities-handbook/appendix-xxxi-budget-reference-chart</t>
  </si>
  <si>
    <t>Special income limit  — The special income limit for a person is equal to or less than 300% of the SSI federal benefit rate. Income  — Effective Jan. 1, 2026, total countable income must be no more than the special income limit: Individual — $2,982</t>
  </si>
  <si>
    <t>medicaid-resource-limit</t>
  </si>
  <si>
    <t>$2,000 countable resources individual / $3,000 couple — and a QIT does nothing to relax it</t>
  </si>
  <si>
    <t>MEPD Appendix XXXI sets the countable resource limit at $2,000 for an individual and $3,000 for a couple, effective Jan. 1, 2026. Appendix XXXVI is explicit that the Qualified Income Trust route addresses the INCOME cap only and leaves the resource test untouched: a person with more than $2,000 in countable resources is ineligible regardless of any QIT. This matters enormously for Roth planning in Texas, because Texas treats retirement accounts as countable resources (see medicaid-ira-countable-resource) — meaning a Roth IRA balance is a resource problem that no trust mechanism solves. Related 2026 figures from the same appendix: Medicare Savings Program resource limits are $9,950 individual / $14,910 couple for QMB, SLMB, and QI-1; QDWI is $4,000/$6,000; Medicaid Buy-In is $2,000.</t>
  </si>
  <si>
    <t>Texas HHSC MEPD Handbook, Appendix XXXVI, QITs and MEPD Information, Revision 26-1, eff. March 1, 2026; Appendix XXXI, Revision 26-2, eff. June 1, 2026</t>
  </si>
  <si>
    <t>https://fhb.hhs.texas.gov/handbooks/medicaid-elderly-people-disabilities-handbook/appendix-xxxvi-qits-mepd-information</t>
  </si>
  <si>
    <t>A person with more than $2,000 in countable resources is not eligible for benefits. The use of a QIT does not affect this resource eligibility requirement.</t>
  </si>
  <si>
    <t>medicaid-qualified-income-trust-miller-trust</t>
  </si>
  <si>
    <t>Texas requires a Qualified Income Trust (Miller Trust) to qualify above the income cap; HHSC publishes a model instrument</t>
  </si>
  <si>
    <t>Because Texas caps income rather than allowing a spend-down, an applicant whose countable income exceeds $2,982/month must divert the excess into a Qualified Income Trust — commonly a Miller Trust — authorized by 42 U.S.C. §1396p(d)(4)(B). Properly used, a QIT legally diverts income so that it is not counted for institutional or HCBS waiver eligibility. HHSC publishes guidance plus a model QIT instrument in MEPD Appendix XXXVI (Revision 26-1, eff. March 1, 2026). Scope limits readers must understand: a QIT overcomes ONLY the special income limit; it does not affect citizenship, residency, medical necessity, or countable resources; income diverted through a QIT still counts for other Medicaid categories such as non-institutional assistance and Medicare Savings Programs, and may count for non-Medicaid public benefits; and diverted income remains countable in the CO-PAYMENT budget even though it is excluded for eligibility. HHSC also flags that its QIT policy rests partly on informal CMS guidance with no federal regulations adopted, so interpretations could change without notice. HHSC reviews trust documents only for Medicaid-qualification purposes and its staff and attorneys cannot give legal advice.</t>
  </si>
  <si>
    <t>42 U.S.C. §1396p(d)(4)(B); Texas HHSC MEPD Handbook, Appendix XXXVI, Revision 26-1, eff. March 1, 2026</t>
  </si>
  <si>
    <t>The proper use of a QIT allows a person to legally divert income into a trust, after which the income is not counted to determine Medicaid eligibility for institutional or home and community-based waiver services. Refer to 42 USC Section 1396p(d)(4)(B).</t>
  </si>
  <si>
    <t>medicaid-ira-roth-countable-resource</t>
  </si>
  <si>
    <t>An IRA or Roth IRA IS a countable resource in Texas — no payout-status exemption for the applicant (diverges from Florida)</t>
  </si>
  <si>
    <t>THE CRITICAL TEXAS MEDICAID FINDING. MEPD F-4100 (Revision 25-4, eff. Dec. 1, 2025) lists "Retirement accounts such as individual retirement and 401(k) accounts" among liquid resources, directs staff to presume such accounts can be converted to cash within 20 business days, and states that they are countable as resources. F-4101 confirms IRAs and Keoghs are among the account types verified through the Asset Verification System and flagged for Legal review. There is NO payout-status, annuitized-status, or periodic-payment exemption for an applicant's own IRA. I crawled all 101 sections of MEPD Chapters E (income) and F (resources) and the only pension-fund exclusion anywhere is F-1410's narrow rule that "Pension funds owned by an ineligible spouse or parent are excluded from resources for deeming purposes," where pension funds are defined to include an IRA or Keogh — a DEEMING carve-out for a non-applicant, not relief for the applicant. This diverges materially from Florida, which excludes an IRA in payout status. Practical consequence: the full Roth IRA balance counts against the $2,000 limit, so a Roth IRA of any size defeats Texas long-term-care Medicaid eligibility unless it is spent down or converted into an exempt form (see medicaid-roth-annuity-exception). Note the planning asymmetry versus Florida: taking a Roth in payout status buys a Texas applicant nothing.</t>
  </si>
  <si>
    <t>Texas HHSC MEPD Handbook F-4100, Types of Liquid Resources, and F-4101, Financial Accounts, Revision 25-4, eff. Dec. 1, 2025; cf. F-1410 (deeming-only pension exclusion), Revision 11-4</t>
  </si>
  <si>
    <t>Retirement accounts such as individual retirement and 401(k) accounts - refer to F-7000, Annuities</t>
  </si>
  <si>
    <t>medicaid-roth-annuity-exception</t>
  </si>
  <si>
    <t>An annuity purchased with Roth IRA (§408A) proceeds is NOT a resource and NOT a transfer of assets — MEPD names Roth accounts expressly</t>
  </si>
  <si>
    <t>THE ROTH WRINKLE, RESOLVED — and the answer is annuitization, not payout status. The brief's question was what could satisfy a payout requirement for a Roth that has no RMDs. MEPD F-7210 (Employment and Retirement-Related Annuities) answers it directly by naming Roth IRAs: an annuity described in IRC §408(b) or (q), or an annuity purchased with proceeds from an account or trust described in §408(a), (c), or (p), from a SEP under §408(k), or from "a Roth Personal Retirement Account described in Section 408A of the Code," is not a resource or a transfer of asset. So the Texas pathway is to actually annuitize the Roth, which converts a countable resource into an income stream; the resulting monthly payments are then countable unearned income (F-7220) and can be handled through a QIT if they push countable income over $2,982. This exception is distinct from, and does not require, the separate post-DRA conditions of F-7230 (irrevocable, non-assignable, in the institutionalized person's name, equal payments, no deferral or balloon, principal returned within life expectancy, and Texas named remainder beneficiary in first position). STALE-GUIDANCE FLAG: F-7210 carries Revision 09-4, Effective December 1, 2009. It is 16-year-old policy, but it is the current controlling MEPD text — the section was fetched live and shows no superseding revision. Given its age and the money at stake, confirm with HHSC or Texas elder-law counsel before relying on it.</t>
  </si>
  <si>
    <t>Texas HHSC MEPD Handbook F-7210, Revision 09-4, eff. Dec. 1, 2009; F-7220, F-7230; cf. 42 U.S.C. §1396p(c)(1)(G)(ii); IRC §408A</t>
  </si>
  <si>
    <t>An annuity that meets the following guidelines is not a resource or transfer of asset: An annuity described in subsection (b) or (q) of Section 408 of the Internal Revenue Code of 1986; or An annuity purchased with proceeds from: an account or trust described in subsection (a), (c) or (p) of Section 408 of the Code; a simplified employee pension (within the meaning of Section 408(k) of the Code); or a Roth Personal Retirement Account described in Section 408A of the Code.</t>
  </si>
  <si>
    <t>medicaid-ira-distributions-as-income</t>
  </si>
  <si>
    <t>IRA, pension, and retirement plan distributions are countable gross income; withheld tax does not reduce the countable amount</t>
  </si>
  <si>
    <t>MEPD E-4400 treats pension and retirement payments — whether paid by a former employer, a fund, insurance, or a similar source — as countable income, and directs staff to use the GROSS amount for both eligibility and co-payment calculations even when income tax is withheld. A Roth distribution is federally tax-free but that is irrelevant here: MEPD counts the payment, not its federal taxability. Where income from annuities, pensions, and retirement plans exceeds the special income limit but falls short of private-pay cost, E-4400 routes the applicant to a QIT, and the payments remain countable in the co-payment budget. Two planning traps in the same section: if a person elects a REDUCED pension or retirement benefit, HHSC accepts the reduced amount only if the reduction is irrevocable, and for anyone in an institutional or waiver setting the reduction is investigated as a possible transfer of assets under Chapter I; if the payments are revocable, the person must apply for maximum entitlements. Under the name-on-the-check rule, retirement income divided between spouses by QDRO with separate checks is counted only to the payee spouse.</t>
  </si>
  <si>
    <t>Texas HHSC MEPD Handbook E-4400, Other Annuities, Pensions and Retirement Plans, Revision 15-3, eff. Sept. 1, 2015; MEPD ch. I (Transfer of Assets), I-1400</t>
  </si>
  <si>
    <t>https://fhb.hhs.texas.gov/handbooks/medicaid-elderly-people-disabilities-handbook/e-4400-other-annuities-pensions-retirement-plans</t>
  </si>
  <si>
    <t>If a person's income from annuities, pensions and retirement plans is greater than the special income limit, but not enough to pay private-pay costs in an institutional setting, the person can consider a QIT.</t>
  </si>
  <si>
    <t>medicaid-roth-conversion-not-income</t>
  </si>
  <si>
    <t>A Roth conversion should not create countable Medicaid income in Texas — it is a change in the form of a resource (unaddressed in guidance; inference)</t>
  </si>
  <si>
    <t>NON-OBVIOUS AND USEFUL, BUT GRADED HONESTLY. MEPD contains no guidance addressing Roth conversions anywhere — I searched all 101 sections of Chapters E and F. The applicable general rule is E-1730, "Sale of a Resource is Not Income": receipts from the sale, exchange, or replacement of a resource are not income but are resources that have changed form; E-1700 states the same principle for what a person receives from the sale or exchange of their own property. Applied to a trustee-to-trustee traditional-to-Roth conversion, no cash reaches the person and the asset merely changes form, so the conversion should NOT be countable income and should not trip the $2,982 special income limit or force a QIT. Note the sharp divergence from federal treatment, where the same conversion is fully taxable and can push the taxpayer through IRMAA tiers. Two things the inference does NOT buy: the balance remains a countable RESOURCE in either form (F-4100), so the conversion is resource-neutral and does not improve the $2,000 picture; and paying the conversion tax from OUTSIDE funds does reduce countable resources, which incidentally helps a spend-down. CONFIDENCE MEDIUM because this is a general rule applied to a fact pattern HHSC has never addressed in published policy — confirm with HHSC or Texas elder-law counsel before relying on it in a live application.</t>
  </si>
  <si>
    <t>Texas HHSC MEPD Handbook E-1730, Sale of a Resource is Not Income, Revision 09-4, eff. Dec. 1, 2009; cf. 20 C.F.R. §416.1103(c). No MEPD provision addresses Roth conversions.</t>
  </si>
  <si>
    <t>https://fhb.hhs.texas.gov/handbooks/medicaid-elderly-people-disabilities-handbook/e-1700-things-are-not-income</t>
  </si>
  <si>
    <t>Receipts from the sale, exchange or replacement of a resource are not income, but are resources that have changed their form.</t>
  </si>
  <si>
    <t>medicaid-spousal-impoverishment-figures</t>
  </si>
  <si>
    <t>2026 MMMNA $4,066.50/mo; spousal protected resource amount is half of combined countable resources, floor $32,532, ceiling $162,660</t>
  </si>
  <si>
    <t>From MEPD Appendix XXXI (Revision 26-2, eff. June 1, 2026). The Minimum Monthly Maintenance Needs Allowance, called the Spousal Allowance in Texas, is $4,066.50 per month, and the same figure applies to the income-first MMMNA used for expanded-SPRA appeals. The Spousal Protected Resource Amount is the greater of one-half the couple's combined countable resources or the $32,532 federal minimum, capped at the $162,660 federal maximum. The Spousal Impoverishment Dependent Allowance is $2,643.75, effective July 1, 2025. Related co-payment budget figures: personal needs allowance $75/month for a nursing facility recipient, $85 for foster care or assisted living, and $2,901 for an HCBS waiver recipient; dependent allowance $967; home maintenance deduction up to $967. CRITICAL INTERACTION with the Texas resource rule: because MEPD counts retirement accounts as resources (F-4100) and the deeming-based pension exclusion in F-1410 applies only to deeming rather than to spousal impoverishment, a COMMUNITY SPOUSE's own IRA or Roth IRA is generally drawn into the combined countable resources used to compute the SPRA — a materially harsher posture than states that exempt the community spouse's retirement accounts, and a strong reason to model the SPRA before converting.</t>
  </si>
  <si>
    <t>Texas HHSC MEPD Handbook, Appendix XXXI, Budget Reference Chart, Revision 26-2, eff. June 1, 2026; 42 U.S.C. §1396r-5</t>
  </si>
  <si>
    <t>Minimum Monthly Maintenance Needs Allowance (MMMNA) also known as Spousal Allowance — $4,066.50 Spousal Impoverishment Dependent Allowance — $2,643.75 effective July 1, 2025</t>
  </si>
  <si>
    <t>medicare-savings-program-resource-cliff</t>
  </si>
  <si>
    <t>Texas keeps an MSP asset test — $9,950 individual / $14,910 couple for 2026 — so a Roth IRA balance alone can disqualify a senior</t>
  </si>
  <si>
    <t>THE UNDER-APPRECIATED TEXAS CLIFF. Texas has not eliminated the Medicare Savings Program asset test as some states have. Per MEPD Appendix XXXI, effective Jan. 1, 2026 countable resources for QMB, SLMB, and QI-1 may not exceed $9,950 individual / $14,910 couple (QDWI $4,000/$6,000). Because MEPD F-4100 treats retirement accounts including IRAs as countable resources, a Roth IRA of even modest size disqualifies a Texas senior from MSP outright — independent of income, and with no annuitization workaround presented in the MSP context. What is lost: QMB pays Medicare Part A and Part B premiums plus deductibles and coinsurance; SLMB and QI-1 pay Part B premiums. 2026 MSP income limits from the same appendix, effective March 1, 2026: QMB at or below 100% FPL, $1,330 individual / $1,804 couple; SLMB above 100% up to 120% FPL; QI-1 at least 120% up to 135% FPL; QDWI no more than 200% FPL ($2,660 individual). Note that MSP income counting follows SSI-based methodology, so a Roth DISTRIBUTION counts as income while a conversion arguably does not (see medicaid-roth-conversion-not-income) — but the resource test makes that distinction largely academic for anyone holding a Roth.</t>
  </si>
  <si>
    <t>Texas HHSC MEPD Handbook, Appendix XXXI, Revision 26-2, eff. June 1, 2026; MEPD F-4100, Revision 25-4; 42 U.S.C. §1396d(p)</t>
  </si>
  <si>
    <t>Resources  — Effective Jan. 1, 2026, total countable resources must be: QMB, SLMB, QI-1  — No more than the limit: Individual — $9,950 Couple — $14,910</t>
  </si>
  <si>
    <t>no-state-tax-on-ira-at-death</t>
  </si>
  <si>
    <t>Nothing — Texas is now constitutionally barred from imposing death taxes (Tex. Const. art. VIII, §26, adopted Nov. 4, 2025), on top of the 2015 repeal of its inheritance tax</t>
  </si>
  <si>
    <t>Texas imposes no death tax of any kind on an IRA or Roth IRA, and since Nov. 4, 2025 the legislature cannot create one. Tex. Const. art. VIII §26 — added by H.J.R. 2, 89th Leg., R.S. (2025), submitted as Proposition 8 and adopted at the Nov. 4, 2025 election with 72.2% support — bars the legislature from imposing a state tax on a deceased individual's estate because of the death, including an estate, inheritance, or death tax. Two limits to state precisely: §26(a)(2)-(3) bars taxes on the transfer of an estate, inheritance, legacy, succession, or gift (including generation-skipping transfers) only if the tax was not in effect on Jan. 1, 2025, and bars increasing the rate or applicability of one that was; and §26(b) carves out ad valorem property tax, gift transfers of motor vehicles, and taxes described by Art. VIII §29(b). Underneath the constitutional bar, the statutory position is the same: SB 752 (84R, 2015) repealed Tex. Tax Code ch. 211, the inheritance tax, effective Sept. 1, 2015 (preserving only previously accrued liability), and Tex. Estates Code §124.001(3) now refers to "the inheritance tax imposed by former Chapter 211, Tax Code." Texas has never had a separate estate tax, and Art. VIII §24-a bars an individual income tax, so there is no Texas fiduciary or beneficiary income tax on inherited IRA distributions either. What still applies is entirely federal: the estate tax (2026 basic exclusion $15,000,000), and the fact that an inherited IRA is income in respect of a decedent under IRC §691 receiving NO §1014 stepped-up basis. A Roth IRA inherited by a beneficiary remains federally income-tax-free if the 5-year clock is satisfied, and Texas adds nothing in any event.</t>
  </si>
  <si>
    <t>S.B. 752, 84th Leg., R.S. (2015), eff. Sept. 1, 2015, repealing Tex. Tax Code ch. 211; Tex. Estates Code §124.001(3); Tex. Const. art. VIII, §24-a</t>
  </si>
  <si>
    <t>Sec. 26. DEATH TAX AND TAX ON TRANSFER OF ESTATE, INHERITANCE, LEGACY, SUCCESSION, OR GIFT PROHIBITED. (a) Except as provided by Subsection (b) of this section, the legislature may not: (1) impose a state tax on the property of a deceased individual’s estate because of the death of the individual, including an estate, inheritance, or death tax;</t>
  </si>
  <si>
    <t>nonresident-beneficiary-of-texas-decedent</t>
  </si>
  <si>
    <t>Nothing owed to Texas — no inheritance tax, no estate tax, no individual income tax, regardless of the beneficiary's state</t>
  </si>
  <si>
    <t>A nonresident beneficiary who inherits an IRA or Roth IRA from a Texas decedent owes Texas nothing. Two independent grounds, each dispositive: Tex. Tax Code ch. 211 (inheritance tax) was repealed effective Sept. 1, 2015 by SB 752 (84R), and Texas has no estate tax; and Tex. Const. art. VIII, §24-a prohibits the legislature from taxing individual net income, so there is no Texas income tax on distributions from the inherited account and no Texas nonresident withholding or filing obligation attached to them. Texas also imposes no state-level requirement analogous to a tax waiver or consent-to-transfer that some states demand before a custodian may release account assets. IMPORTANT CROSS-BORDER CAVEAT for the page: the beneficiary's OWN state of residence will generally tax inherited traditional IRA distributions under its own rules, and a handful of states impose inheritance tax based on the BENEFICIARY's residence rather than the decedent's — so "Texas decedent" does not by itself mean tax-free to the beneficiary. Texas simply contributes nothing.</t>
  </si>
  <si>
    <t>Tex. Const. art. VIII, §24-a; S.B. 752, 84th Leg., R.S. (2015) (repealing Tex. Tax Code ch. 211); IRC §691 (federal IRD treatment unaffected)</t>
  </si>
  <si>
    <t>no-circuit-breaker-or-senior-income-tested-exemption</t>
  </si>
  <si>
    <t>None of the income-tested kind — Texas has no income-based circuit breaker, no income-tested senior property-tax exemption, and no income-tested state prescription program for seniors (note: Tax Code §23.231 is named a "circuit breaker limitation" but is an appraisal cap, not an income test)</t>
  </si>
  <si>
    <t>Systematic negative across the remaining categories of income-keyed benefit cliffs. INCOME-BASED CIRCUIT BREAKER: none, and structurally impossible in the usual form — circuit breakers are typically delivered as refundable income tax credits offsetting property tax, and Tex. Const. art. VIII §24-a bars an individual income tax. TERMINOLOGY WARNING: Texas does have a provision called a circuit breaker — Tex. Tax Code §23.231, "Circuit Breaker Limitation on Appraised Value of Real Property Other Than Residence Homestead," a temporary 20% annual appraisal cap on lower-value non-homestead real property. It is keyed to appraised value, contains no income condition of any kind, and §23.231(c)(1) expressly does not apply to a residence homestead that qualifies for a §11.13 exemption. It is not a means-tested relief program and cannot be affected by a Roth conversion. INCOME-TESTED SENIOR PROPERTY-TAX EXEMPTION: none. Comptroller publication 96-1740, which catalogs every Tax Code ch. 11 exemption including a full appendix of residence homestead exemptions, ties income to eligibility only for charitable and organizational exemptions (low-income housing developers under §§11.181, 11.1825, 11.182, 11.1827; charitable hospitals under §11.1801) and for income-producing personal property (§§11.14, 11.141, 11.145, 11.146, 11.254) — never to a homeowner's household income. STATE PHARMACEUTICAL ASSISTANCE FOR SENIORS: Texas operates no general SPAP; the only comparable program found is disease-specific (see other-income-cliff-kidney-health-care). The consequence for the page is clean: outside Medicaid and the Medicare Savings Programs, a Roth conversion has no Texas benefit-cliff consequence at all.</t>
  </si>
  <si>
    <t>Comptroller pub. 96-1740, Texas Property Tax Exemptions (incl. Appendix B and Appendix C, full exemption catalog); Tex. Const. art. VIII, §24-a</t>
  </si>
  <si>
    <t>https://tcss.legis.texas.gov/resources/TX/htm/TX.23.htm</t>
  </si>
  <si>
    <t>Sec. 23.231. CIRCUIT BREAKER LIMITATION ON APPRAISED VALUE OF REAL PROPERTY OTHER THAN RESIDENCE HOMESTEAD. ... (c) This section does not apply to: (1) a residence homestead that qualifies for an exemption under Section 11.13 ; or (2) property appraised under Subchapter C, D, E, F, G, or H.</t>
  </si>
  <si>
    <t>other-income-cliff-kidney-health-care</t>
  </si>
  <si>
    <t>Kidney Health Care has a hard "gross annual income of less than $60,000" gate; whether Roth conversion income counts is still not addressed in published guidance</t>
  </si>
  <si>
    <t>The one genuine Texas income cliff found outside Medicaid and MSP. HHSC's Kidney Health Care program helps Texans with end-stage renal disease pay for dialysis, access surgery, drugs, travel, and MEDICARE PREMIUMS, and contributes toward Medicare Part D stand-alone plan premiums (combining with Low Income Subsidy/Extra Help for a total of no more than $35/month). Eligibility requires living in Texas, income under the threshold, a physician diagnosis of ESRD, regular dialysis or a kidney transplant, meeting Medicare's ESRD definition, and NOT being eligible for Medicaid medical, drug, and travel benefits. The public eligibility page states the threshold as "an income less than $60,000 per year"; the current KHC Client Handbook (April 2026) states it more precisely as "a gross annual income of less than $60,000 per year." Applicants must submit proof of income, and benefits can be terminated for failure to provide income data or to report changes in income affecting eligibility. A single sizeable Roth conversion could plausibly clear a $60,000 gross-income threshold and cost a year of benefits. HONEST LIMIT: neither the eligibility page nor the handbook defines whose income is counted, over what measurement period, or whether retirement-account conversion proceeds are included — the handbook contains no reference to adjusted gross income, tax returns, or household size. The operative rule is 26 Tex. Admin. Code ch. 365 (§365.3, client eligibility), which could not be read in official form because the Secretary of State's Texas Administrative Code site has migrated and the successor portal did not serve rule text. Statutory basis: Tex. Health &amp; Safety Code ch. 42, §42.007, which lets the executive commissioner set "medical and financial standards" but fixes no amount. Scope caveat: this is ESRD-specific, not a senior or retirement program — present it as a footnote, not a headline.</t>
  </si>
  <si>
    <t>Texas HHSC, Kidney Health Care (KHC) program eligibility; Tex. Health &amp; Safety Code ch. 43. Income definition not addressed in published guidance.</t>
  </si>
  <si>
    <t>https://tcss.legis.texas.gov/resources/HS/htm/HS.42.htm</t>
  </si>
  <si>
    <t>Sec. 42.007. ELIGIBILITY FOR SERVICES. The executive commissioner may determine the terms, conditions, and standards, including medical and financial standards, for the eligibility of persons with end stage renal disease to receive the aid, care, or treatment provided under this chapter.</t>
  </si>
  <si>
    <t>protection</t>
  </si>
  <si>
    <t>state-creditor-protection-statute</t>
  </si>
  <si>
    <t>Tex. Prop. Code §42.0021 exempts retirement plans and accounts from attachment, execution and seizure — unlimited in amount, outside bankruptcy and in it.</t>
  </si>
  <si>
    <t>Texas's retirement-account exemption is a general state-law creditor exemption (not bankruptcy-specific), sitting in Property Code Title 5, Subtitle A, "Property Exempt from Creditors' Claims." It operates on top of the separate §42.001 personal-property cap ($100,000 family / $50,000 single adult) and is expressly "[i]n addition to" it, so the retirement exemption is not counted against that aggregate. The 2019 rewrite (H.B. 2779, eff. 9/1/2019) restructured the section around a defined term, "qualified savings plan," gated on federal tax status rather than on an enumerated list of IRC section numbers.</t>
  </si>
  <si>
    <t>In addition to the exemption prescribed by Section 42.001 and except as provided by this section, a person's interest in and right to receive payments from a qualified savings plan, whether vested or not, is exempt from attachment, execution, and seizure for the satisfaction of debts.</t>
  </si>
  <si>
    <t>roth-named-expressly</t>
  </si>
  <si>
    <t>Yes — §42.0021(a)(5) names "a Roth IRA, including an inherited Roth IRA" by name; the gate is the broad "exempt from federal income tax" formulation, not an IRC §408A cross-reference.</t>
  </si>
  <si>
    <t>Texas uses BOTH mechanisms: a broad functional gate plus an express enumerated list. The gate is "to the extent the plan or account is exempt from federal income tax or to the extent federal income tax on a person's interest in the plan or account is deferred until actual payment of benefits." The enumerated list at §42.0021(a)(1)-(12) then includes Roth IRAs, traditional IRAs/annuities, employer and church plans, self-employed plans, SEPs, HSAs, Coverdell ESAs, §529 and §529A programs, and annuities purchased with distributions from any of them. NOTE for accuracy: the CURRENT version no longer cites IRC §408A by number. The pre-2019 version did ("Section 223, 401(a), 403(a), 403(b), 408(a), 408A, 457(b), or 501(a)"); H.B. 2779 replaced that list with the general federal-tax-status gate while keeping "Roth IRA" in words. Also relevant: §42.0021(a) treats a plan as exempt from federal income tax even if taxed solely under IRC §§511-514 (UBIT), which protects a self-directed Roth that incurs UBIT.</t>
  </si>
  <si>
    <t>Tex. Prop. Code §42.0021(a), (a)(4)-(5)</t>
  </si>
  <si>
    <t>(4) an individual retirement account or annuity, including an inherited individual retirement account or annuity;
(5) a Roth IRA, including an inherited Roth IRA;</t>
  </si>
  <si>
    <t>state-exemption-dollar-cap</t>
  </si>
  <si>
    <t>No dollar cap and no means test — Texas protects 100% of a Roth IRA regardless of balance.</t>
  </si>
  <si>
    <t>§42.0021(b) contains no ceiling, no "amount reasonably necessary for support" qualifier, and no balance threshold. The federal bankruptcy scheme by contrast caps contributory IRA/Roth value at $1,711,975 (11 U.S.C. §522(n), as adjusted). California also means-tests IRA protection under CCP §704.115(e)(1) — exempt "only to the extent necessary to provide for the support of the judgment debtor when the judgment debtor retires" — but note that AB 2837 (Stats. 2024, Ch. 514, §7), effective January 1, 2025, added §704.115(e)(2), which for "personal debt" sets a FLOOR: the amount necessary for support cannot be less than the 11 U.S.C. §522(n) figure, aggregated across all retirement plans. So California is a pure means test only for non-personal (e.g. business) debts; for personal debts it now carries a roughly $1.71M floor. Texas remains better on both axes — uncapped and never means-tested — but do not describe California as an unqualified means test. A Texas debtor electing Texas exemptions is subject to neither. The practical limits on Texas protection are qualitative: the account must retain its federal tax-exempt character, excess contributions are carved out, and child-support liens override.</t>
  </si>
  <si>
    <t>Tex. Prop. Code §42.0021(b) (no cap); contrast Cal. CCP §704.115(e); 11 U.S.C. §522(n)</t>
  </si>
  <si>
    <t>https://leginfo.legislature.ca.gov/faces/codes_displaySection.xhtml?lawCode=CCP&amp;sectionNum=704.115</t>
  </si>
  <si>
    <t>(2) For personal debt, as defined in subdivision (d) of Section 683.110, the amount necessary to provide for the support of the judgment debtor cannot be, unless otherwise provided by federal law, less than the amount listed in subsection (n) of Section 522 of Title 11 of the United States Code, as adjusted in accordance with subsection (b) of Section 104 of Title 11 of the United States Code. ... (Amended by Stats. 2024, Ch. 514, Sec. 7. (AB 2837) Effective January 1, 2025.)</t>
  </si>
  <si>
    <t>inherited-ira-protection</t>
  </si>
  <si>
    <t>Yes — protected two independent ways: expressly enumerated at §42.0021(a)(5) AND by the death-acquired continuation clause at §42.0021(c).</t>
  </si>
  <si>
    <t>Texas answers the inherited-account question at least as explicitly as Florida, and arguably more so. First, "inherited Roth IRA" and "inherited individual retirement account or annuity" are named items in the definition of "qualified savings plan." Second, §42.0021(c) independently carries the decedent's exemption forward to anyone who acquires an interest by reason of death — "as an owner, participant, beneficiary, survivor, coannuitant, heir, or legatee" — pegged to the exemption status on the date of death. That belt-and-suspenders structure means the protection does not depend on characterizing the beneficiary's account as a retirement account in its own hands, which is precisely the reasoning that defeated the federal exemption in Clark v. Rameker. Fla. Stat. §222.21(2)(c) achieves the same result with a general death-acquired formulation only; Texas has both.</t>
  </si>
  <si>
    <t>Tex. Prop. Code §42.0021(a)(4)-(5), (c)</t>
  </si>
  <si>
    <t>An interest or right in a qualified savings plan that was acquired by reason of the death of another person, whether as an owner, participant, beneficiary, survivor, coannuitant, heir, or legatee, is exempt to the same extent that the interest or right of the decedent was exempt on the date of the decedent's death.</t>
  </si>
  <si>
    <t>inherited-ira-legislative-history</t>
  </si>
  <si>
    <t>Texas legislated inherited-account protection BEFORE Clark v. Rameker — inherited IRAs added 2011 (S.B. 1810), inherited Roth IRAs added 2013 (S.B. 649).</t>
  </si>
  <si>
    <t>Verified against the enrolled bill texts, reading the underlined (newly inserted) language. S.B. 1810, 82nd Leg. R.S., eff. June 17, 2011, inserted both "including an inherited individual retirement account or individual retirement annuity" and the death-acquired continuation sentence now at §42.0021(c). S.B. 649, 83rd Leg. R.S., eff. Sept. 1, 2013, inserted the four words "Roth IRA, or inherited Roth IRA." Clark v. Rameker was decided June 12, 2014. So the Roth-specific protection predates Clark by roughly nine months and the general inherited-IRA protection by three years — Texas was not reacting to the Supreme Court. H.B. 2779, 86th Leg. R.S., eff. Sept. 1, 2019, later renumbered this material into the current (a)(5) / (c) structure without narrowing it. Effective dates taken from the statute's own amendment history in PR.42.</t>
  </si>
  <si>
    <t>Acts 2011, 82nd Leg., R.S., Ch. 933 (S.B. 1810) §1, eff. 6/17/2011; Acts 2013, 83rd Leg., R.S., Ch. 91 (S.B. 649) §2, eff. 9/1/2013; Acts 2019, 86th Leg., R.S., Ch. 320 (H.B. 2779) §1, eff. 9/1/2019</t>
  </si>
  <si>
    <t>https://capitol.texas.gov/tlodocs/83R/billtext/html/SB00649F.htm</t>
  </si>
  <si>
    <t>Roth IRA, or inherited Roth IRA</t>
  </si>
  <si>
    <t>inherited-ira-case-law-post-clark</t>
  </si>
  <si>
    <t>Settled in Texas, not unsettled — In re Kara (Bankr. W.D. Tex. 2017) held an inherited IRA exempt under §42.0021 notwithstanding Clark v. Rameker.</t>
  </si>
  <si>
    <t>Waheeda T. Kara, No. 16-51059-cag (Bankr. W.D. Tex. July 13, 2017) (Gargotta, J.), reported at 573 B.R. 696. The chapter 7 trustee argued (1) Clark bars any inherited-IRA exemption and (2) §42.0021 does not reach the account. The court rejected both. On Clark: the Supreme Court construed only the federal "retirement funds" exemption at 11 U.S.C. §522(b)(3)(C) where no state exemption had been claimed, so it "did not address state law preemption or provide guidance as to how a more protective state law exemption should be treated in a post-Clark world." The court also rejected the trustee's reliance on Clark footnote 1. On the statute: it followed In re Enloe, 542 B.R. 414 (Bankr. S.D. Tex. 2015), holding the inherited IRA was exempt from taxation under IRC §408(e) at the time of transfer and so fell inside §42.0021(a). It distinguished the pre-amendment case In re Jarboe, 365 B.R. 717 (Bankr. S.D. Tex. 2007), which construed the 2006 version of the statute. Trustee's objection DENIED and OVERRULED. Note that this is a bankruptcy-court decision, not a Fifth Circuit holding — persuasive and directly on point, but not binding circuit precedent. Fifth Circuit background: In re Chilton, 674 F.3d 486 (5th Cir. 2012), had reached the pro-debtor result under the FEDERAL exemption; Clark abrogated that route, leaving the state route Kara validates.</t>
  </si>
  <si>
    <t>In re Kara, 573 B.R. 696 (Bankr. W.D. Tex. 2017); Clark v. Rameker, 573 U.S. 122 (2014); In re Enloe, 542 B.R. 414 (Bankr. S.D. Tex. 2015)</t>
  </si>
  <si>
    <t>https://www.govinfo.gov/content/pkg/USCOURTS-txwb-5_16-bk-51059/pdf/USCOURTS-txwb-5_16-bk-51059-0.pdf</t>
  </si>
  <si>
    <t>this Court can only conclude that a broader and more protective state statute can allow for exemption of an inherited IRA without violating the holding in Clark.</t>
  </si>
  <si>
    <t>bankruptcy-opt-in-choice</t>
  </si>
  <si>
    <t>Texas is an OPT-IN (choice) state — a Texas debtor may elect either the federal §522(d) exemptions or the Texas exemptions. Florida is opt-out.</t>
  </si>
  <si>
    <t>This is a genuine structural difference from Florida and it is what makes the Texas inherited-Roth answer work in bankruptcy. 11 U.S.C. §522(b)(2) makes the federal list available "unless the State law that is applicable to the debtor under paragraph (3)(A) specifically does not so authorize"; Texas has enacted no such opt-out, so both lists remain available. Practical consequence: a Texas debtor holding an inherited Roth elects the STATE list under §522(b)(3) and relies on §42.0021, never litigating the federal "retirement funds" test that Clark v. Rameker construed against debtors. In Kara the debtor in fact amended her Schedule C to switch her election back to state exemptions in order to do exactly this. The election is all-or-nothing between the two lists, and joint debtors may not split (one electing federal, the other state) under §522(b)(1).</t>
  </si>
  <si>
    <t>In re Kara, 573 B.R. 696, 702 (Bankr. W.D. Tex. 2017) (citing In re Bounds, 491 B.R. 440, 444 (Bankr. W.D. Tex. 2013)); 11 U.S.C. §522(b)(1)-(2)</t>
  </si>
  <si>
    <t>At the outset, it is important to note that, unlike Pacheco, Texas is an opt-in state, meaning that Texas residents may use either state exemptions, or the federal exemption scheme.</t>
  </si>
  <si>
    <t>bankruptcy-domicile-730-day</t>
  </si>
  <si>
    <t>Recent arrivals cannot use Texas exemptions immediately — 11 U.S.C. §522(b)(3)(A) requires 730 days' domicile in the state before filing.</t>
  </si>
  <si>
    <t>A debtor who moved to Texas less than 730 days (two years) before filing must use the exemptions of the state where they were domiciled for the 180 days preceding that 730-day window (or the state of longest residence within that 180 days). So someone relocating from California to Texas to capture the uncapped, non-means-tested §42.0021 protection must wait out the two-year clock or be thrown back onto California's means-tested CCP §704.115(e). If the prior state's exemptions are unavailable extraterritorially, the debtor may fall back on the federal §522(d) list. Independent of the domicile clock, the §522(p) 1,215-day homestead limit also applies.</t>
  </si>
  <si>
    <t>11 U.S.C. §522(b)(3)(A)</t>
  </si>
  <si>
    <t>https://uscode.house.gov/view.xhtml?req=granuleid:USC-prelim-title11-section522&amp;num=0&amp;edition=prelim</t>
  </si>
  <si>
    <t>any property that is exempt under Federal law, other than subsection (d) of this section, or State or local law that is applicable on the date of the filing of the petition to the place in which the debtor's domicile has been located for the 730 days immediately preceding the date of the filing of the petition or if the debtor's domicile has not been located in a single State for such 730-day period, the place in which the debtor's domicile was located for 180 days immediately preceding the 730-day period or for a longer portion of such 180-day period than in any other place;</t>
  </si>
  <si>
    <t>bankruptcy-federal-ira-cap-comparison</t>
  </si>
  <si>
    <t>Federal route caps contributory IRA/Roth value at $1,711,975 (through 3/31/2028); Texas route is uncapped — so the Texas election is strictly better for large Roths.</t>
  </si>
  <si>
    <t>11 U.S.C. §522(n) limits the aggregate exempt value of IRC §408/§408A accounts, excluding amounts attributable to qualifying rollover contributions and earnings on them, with a statutory base of $1,000,000 adjusted every three years under 11 U.S.C. §104. The Judicial Conference's adjustment effective April 1, 2025 set the figure at $1,711,975 (prior: $1,512,350); the next adjustment is due April 1, 2028. The cap does not apply to SEP or SIMPLE accounts, and a court may raise it "if the interests of justice so require." Because Texas is an opt-in state with an uncapped §42.0021, a Texas debtor with a Roth above $1.71M should elect the Texas list. The adjustment does not apply to cases commenced before April 1, 2025.</t>
  </si>
  <si>
    <t>11 U.S.C. §522(n); 11 U.S.C. §104; 90 Fed. Reg. 8941 (Feb. 4, 2025), eff. Apr. 1, 2025</t>
  </si>
  <si>
    <t>https://www.govinfo.gov/content/pkg/FR-2025-02-04/html/2025-02207.htm</t>
  </si>
  <si>
    <t>Section 522(n).............. $1,512,350........ $1,711,975.</t>
  </si>
  <si>
    <t>exception-child-support</t>
  </si>
  <si>
    <t>Biggest exception: §42.0021 does NOT apply to a child-support lien — a Texas Roth IRA is reachable for child support.</t>
  </si>
  <si>
    <t>§42.005(a) strips the §42.001, §42.002 and §42.0021 exemptions as against a child-support lien established under Family Code ch. 157, subch. G. The carve-back in §42.005(b) preserves the exemption ONLY for the education-savings items at §42.0021(a)(8), (9) and (10) — Texas prepaid tuition contracts, Texas savings trust accounts, and §529 qualified tuition programs. Retirement accounts, including Roth IRAs, get no such protection. So the ranking for a Texas Roth is: ordinary creditors blocked, child-support liens not blocked. Related but distinct: Fam. Code §3.202(e) shields a public-retirement-system community interest of the participant spouse from a criminal-restitution judgment against the NON-participant spouse absent a QDRO — a narrow provision that does not apply to IRAs.</t>
  </si>
  <si>
    <t>Tex. Prop. Code §42.005(a)-(b)</t>
  </si>
  <si>
    <t>exception-federal-tax-levy</t>
  </si>
  <si>
    <t>Federal tax levy overrides the Texas exemption entirely — IRC §6334(a) is an exclusive list that does not include retirement accounts, and Treas. Reg. §301.6334-1(c) expressly forecloses state exemption law.</t>
  </si>
  <si>
    <t>State creditor exemptions are irrelevant to the IRS. IRC §6334(a) lists the only property exempt from federal levy (wearing apparel and school books, limited fuel/provisions/furniture and personal effects, limited books and tools of a trade, unemployment benefits, undelivered mail, limited wage amounts, etc.) and retirement accounts are not on that list. IRC §6334(c) then confirms that "no property or rights to property shall be exempt from levy other than the property specifically made exempt by subsection (a)" — but note that §6334(c)'s own words reach only "any other law of the United States," so it is the exclusivity of §6334(a), as implemented by Treas. Reg. §301.6334-1(c), that defeats STATE exemptions: "No provision of a State law may exempt property or rights to property from levy for the collection of any Federal tax. Thus, property exempt from execution under State personal or homestead exemption laws is, nevertheless, subject to levy by the United States for collection of its taxes." So a Roth IRA that no ordinary Texas judgment creditor can touch is fully reachable by an IRS levy for unpaid federal tax. This is a federal-supremacy point, identical in every state — not a Texas weakness — but it must be stated so readers do not over-read §42.0021.</t>
  </si>
  <si>
    <t>IRC §6334(a), (c)</t>
  </si>
  <si>
    <t>https://www.govinfo.gov/content/pkg/CFR-2024-title26-vol20/xml/CFR-2024-title26-vol20-sec301-6334-1.xml</t>
  </si>
  <si>
    <t>No other property or rights to property are exempt from levy except the property specifically exempted by section 6334(a). No provision of a State law may exempt property or rights to property from levy for the collection of any Federal tax. Thus, property exempt from execution under State personal or homestead exemption laws is, nevertheless, subject to levy by the United States for collection of its taxes.</t>
  </si>
  <si>
    <t>exception-fraudulent-transfer</t>
  </si>
  <si>
    <t>Two separate fraudulent-transfer routes: Prop. Code §42.004 (2-year limit, exemption-stuffing) and TUFTA, Bus. &amp; Com. Code ch. 24 (4-year limit).</t>
  </si>
  <si>
    <t>§42.004 is the exemption-specific rule: using non-exempt property to acquire exempt personal property with intent to defraud, delay or hinder a creditor destroys the exemption in the property acquired. A creditor must sue within two years of the transaction (or within one year after an unliquidated/contingent claim is reduced to judgment), and it is a defense that the transfer was made in the ordinary course of business. Separately, TUFTA reaches transfers made with actual intent to hinder, delay or defraud, or without reasonably equivalent value while insolvent or undercapitalized, with an eleven-factor badges-of-fraud list at §24.005(b) and a four-year limitations period (or one year after discovery, if later) at §24.010(a)(1). Practical upshot for a Roth: routine annual contributions are not fraudulent transfers, but a large last-minute funding maneuver on the eve of a known judgment is exposed under both statutes. Note the intent element — insolvency alone under §24.006(a) requires absence of reasonably equivalent value, which an ordinary contribution to one's own account does not obviously present.</t>
  </si>
  <si>
    <t>Tex. Prop. Code §42.004(a)-(c); Tex. Bus. &amp; Com. Code §§24.005, 24.006, 24.010 (TUFTA)</t>
  </si>
  <si>
    <t>https://tcss.legis.texas.gov/resources/BC/htm/BC.24.htm</t>
  </si>
  <si>
    <t>A transfer made or obligation incurred by a debtor is fraudulent as to a creditor, whether the creditor's claim arose before or within a reasonable time after the transfer was made or the obligation was incurred, if the debtor made the transfer or incurred the obligation:
(1) with actual intent to hinder, delay, or defraud any creditor of the debtor; or</t>
  </si>
  <si>
    <t>contribution-timing-carveout</t>
  </si>
  <si>
    <t>None — Texas has NO look-back window disqualifying contributions made within N days or months before a filing or judgment.</t>
  </si>
  <si>
    <t>Read the full text of §42.0021, subsections (a) through (i). There is no provision keyed to the timing of contributions relative to a bankruptcy filing, judgment, or creditor claim. The only contribution-based carve-out is qualitative, not temporal: §42.0021(d) denies the exemption to excess contributions under IRC §4973 and their accrued earnings. Timing-based attacks must therefore be brought as fraudulent-transfer claims under Prop. Code §42.004 (2 years) or TUFTA (4 years), which require an intent or reasonably-equivalent-value showing rather than a mechanical look-back. This matches Florida (which also has no contribution-timing carve-out). Stating this as a negative finding is deliberate: the brief flagged it as a possible Texas-only trap, and it is not one.</t>
  </si>
  <si>
    <t>Tex. Prop. Code §42.0021(a)-(i), esp. (d) (no timing carve-out present)</t>
  </si>
  <si>
    <t>Contributions to a qualified savings plan that are excess contributions under Section 4973, Internal Revenue Code of 1986, and any accrued earnings on such contributions are not exempt under this section unless otherwise exempt by law.</t>
  </si>
  <si>
    <t>exception-prohibited-transactions</t>
  </si>
  <si>
    <t>Real Texas risk for self-directed Roths: a prohibited transaction destroys the account's tax-exempt status and with it the §42.0021 exemption.</t>
  </si>
  <si>
    <t>§42.0021(a) conditions the exemption on the account being "exempt from federal income tax" (or tax-deferred). IRC §408(e)(2) provides that an IRA ceases to be an IRA as of the first day of the taxable year in which the owner or beneficiary engages in a transaction prohibited by IRC §4975. Two Texas decisions apply this. In re Langston, No. 19-33022 (Bankr. N.D. Tex. July 21, 2023) (Jernigan, J.): transfers from the debtors' traditional and Roth IRAs to family-owned businesses, used to pay personal expenses and unreported on tax returns, were prohibited transactions, so the accounts were not "exempt from federal income tax" as §42.0021 requires and the exemption failed. In re Johns, No. 21-60010-rlj7 (Bankr. N.D. Tex. Mar. 26, 2024) (Jones, J.): a $250,000 self-directed Roth IRA lost its exemption on the same mechanism (there analyzed under the federal §522(d)(12) exemption, which uses the same tax-exempt-status gate). This is the practical ceiling on Texas's otherwise unlimited protection — the risk is not the balance, it is the conduct. Note Langston is cited from the official Bankruptcy Court (S.D. Tex.) exemptions chart rather than a fetched slip opinion.</t>
  </si>
  <si>
    <t>Tex. Prop. Code §42.0021(a); IRC §§408(e)(2), 4975; In re Johns, No. 21-60010-rlj7 (Bankr. N.D. Tex. 2024); In re Langston, No. 19-33022 (Bankr. N.D. Tex. July 21, 2023)</t>
  </si>
  <si>
    <t>https://www.txnb.uscourts.gov/sites/txnb/files/opinions/176048806822.pdf</t>
  </si>
  <si>
    <t>Johns's IRA does not substantially comply with the Internal Revenue Code because of the prohibited transactions in violation of I.R.C. § 408(e). Johns played a major role in the orchestration of prohibited transactions—including the negotiating and arranging of financing with disqualified persons that was used to effectively shift value to his IRA. Johns's IRA loses its tax-exempt status and thus does not qualify as exempt under § 522(d)(12) of the Bankruptcy Code.</t>
  </si>
  <si>
    <t>distribution-60-day-grace</t>
  </si>
  <si>
    <t>Distributions stay exempt only 60 days unless rolled over — but In re Hawk (5th Cir. 2017) held a post-petition breach of that rule does not retroactively kill an unobjected-to exemption.</t>
  </si>
  <si>
    <t>§42.0021(e) protects amounts distributed from a qualified savings plan for 60 days after distribution; if they qualify as a rollover contribution they remain exempt indefinitely. Outside bankruptcy this is a hard trap — money withdrawn from a Roth and left in a checking account past 60 days is exposed to garnishment. Inside bankruptcy the Fifth Circuit limited the damage: in In re Hawk, 871 F.3d 287 (5th Cir. 2017), debtors claimed the IRA exempt, no party timely objected, and they later withdrew everything and spent it (at least $30,000 ending up in a shoebox) without reinvesting within 60 days. Held: they did not lose the exemption by the post-petition withdrawal and failure to redeposit. The snapshot rule and the unobjected-to exemption controlled. Do not generalize Hawk to non-bankruptcy garnishment or to pre-petition withdrawals. Statutory subsection numbering moved in 2019 — Hawk construes what was then §42.0021(c) and is now §42.0021(e).</t>
  </si>
  <si>
    <t>Tex. Prop. Code §42.0021(e) (formerly (c)); In re Hawk, 871 F.3d 287 (5th Cir. 2017)</t>
  </si>
  <si>
    <t>https://www.txs.uscourts.gov/sites/txs/files/Exemption%20Chart%20Part%203.pdf</t>
  </si>
  <si>
    <t>Debtors, by withdrawing funds from their exempt retirement account post-petition and failing to deposit the funds into another retirement account within 60 days as required by Texas law, did not lose the exemption.</t>
  </si>
  <si>
    <t>other-exemption-limits</t>
  </si>
  <si>
    <t>Also outside protection: unfunded deferred-comp promises (§42.0021(f)) and interests pledged to secure a plan loan (§42.0021(g)).</t>
  </si>
  <si>
    <t>§42.0021(f) denies the exemption to a retirement-plan interest that is "solely an unfunded, unsecured promise by an employer to pay deferred compensation" — relevant to executives with top-hat/409A arrangements, not to IRAs. §42.0021(g) allows a participant to grant an enforceable security interest in the account to secure a loan FROM the plan, and to the extent of that security interest the account becomes subject to attachment, execution and seizure. IRAs cannot make loans to their owners (that would be a §4975 prohibited transaction), so (g) is a 401(k)-type provision, but it matters for readers comparing a Roth IRA to a Roth 401(k). §42.0021(h) is a severability/anti-preemption clause preserving the rest of the section if any part is held preempted, and §42.0021(i) makes IRC references dynamic, incorporating later amendments.</t>
  </si>
  <si>
    <t>Tex. Prop. Code §42.0021(f)-(i)</t>
  </si>
  <si>
    <t>A person's interest in a retirement plan that is solely an unfunded, unsecured promise by an employer to pay deferred compensation is not exempt under this section unless otherwise exempt by law.</t>
  </si>
  <si>
    <t>homestead-exemption</t>
  </si>
  <si>
    <t>Unlimited in VALUE, limited by acreage: 10 acres urban, 200 acres rural family / 100 acres rural single — more generous than Florida's half-acre urban cap.</t>
  </si>
  <si>
    <t>§41.001(a) exempts the homestead from seizure for creditors' claims with no value ceiling, subject only to the encumbrances properly fixed under §41.001(b): purchase money, taxes, written mechanic's-lien improvement contracts, owelty of partition (including a divorce-related homestead award), refinances (including a federal tax lien on both spouses' debt for a family homestead), Texas Constitution art. XVI §50(a)(6) home-equity loans, and reverse mortgages under §50(k)-(p). §41.001(c) adds a six-month grace period for sale proceeds. Acreage limits are in §41.002; "urban" turns on municipal or ETJ/platted-subdivision location plus police, fire and at least three of five listed utility services. Federal overlay in bankruptcy: 11 U.S.C. §522(p) caps at $214,000 (adjusted, eff. 4/1/2025; statutory base $125,000) the equity acquired within 1,215 days of filing, with exceptions for family farmers and for equity rolled from a prior principal residence in the same state; §522(o) separately reduces homestead value traceable to non-exempt property disposed of within 10 years with intent to hinder, delay or defraud.</t>
  </si>
  <si>
    <t>Tex. Prop. Code §§41.001, 41.002; 11 U.S.C. §522(o), (p); 90 Fed. Reg. 8941 (Feb. 4, 2025)</t>
  </si>
  <si>
    <t>https://tcss.legis.texas.gov/resources/PR/htm/PR.41.htm</t>
  </si>
  <si>
    <t>If used for the purposes of an urban home or as both an urban home and a place to exercise a calling or business, the homestead of a family or a single, adult person, not otherwise entitled to a homestead, shall consist of not more than 10 acres of land which may be in one or more contiguous lots, together with any improvements thereon.</t>
  </si>
  <si>
    <t>community-property-regime</t>
  </si>
  <si>
    <t>Texas IS a community-property state — everything acquired by either spouse during marriage is community property unless proved separate by clear and convincing evidence.</t>
  </si>
  <si>
    <t>Fam. Code §3.002 defines community property residually: whatever is not separate property under §3.001 (owned before marriage; acquired during marriage by gift, devise or descent; personal-injury recovery except lost earning capacity). §3.003 supplies the operative litigation rule — a presumption of community, rebuttable only by clear and convincing evidence. Optional recordation of a separate-property schedule is available under §3.004 but is not constructive notice to good-faith purchasers or creditors without actual notice unless acknowledged and recorded in the county where real property sits. This is the foundation for everything downstream: a Roth IRA funded during marriage starts from a presumption of community ownership, and the burden of proving otherwise sits on the spouse claiming it is separate.</t>
  </si>
  <si>
    <t>Tex. Fam. Code §§3.001, 3.002, 3.003, 3.004</t>
  </si>
  <si>
    <t>https://tcss.legis.texas.gov/resources/FA/htm/FA.3.htm</t>
  </si>
  <si>
    <t>Community property consists of the property, other than separate property, acquired by either spouse during marriage.</t>
  </si>
  <si>
    <t>community-property-roth-characterization</t>
  </si>
  <si>
    <t>A Roth funded with community earnings during marriage is community property regardless of whose name is on the account — titling does not control.</t>
  </si>
  <si>
    <t>Two provisions combine. §3.002 makes property acquired during marriage community; §3.102(a)(1) then gives the titled spouse "sole management, control, and disposition" of the community property that spouse would have owned if single, expressly including personal earnings and "the increase and mutations of, and the revenue from" that property. So an IRA in one spouse's name funded from that spouse's wages is community property under sole management — the spouse controls it, but both own it, each holding an undivided one-half interest. Contributions traceable to pre-marital funds or to a gift/inheritance remain separate, but the tracing burden is clear and convincing (§3.003(b)), and commingling inside one account makes that burden hard. §3.102(b) provides that mixed sole-management community funds of both spouses become subject to joint management. §3.104 protects third parties (including custodians) who deal in good faith with the spouse of record. Note the distinction that matters for readers: sole MANAGEMENT is not sole OWNERSHIP.</t>
  </si>
  <si>
    <t>Tex. Fam. Code §§3.002, 3.003, 3.102, 3.104</t>
  </si>
  <si>
    <t>During marriage, each spouse has the sole management, control, and disposition of the community property that the spouse would have owned if single, including:
(1) personal earnings;
(2) revenue from separate property;
(3) recoveries for personal injuries; and
(4) the increase and mutations of, and the revenue from, all property subject to the spouse's sole management, control, and disposition.</t>
  </si>
  <si>
    <t>community-property-creditor-liability</t>
  </si>
  <si>
    <t>Texas-only creditor wrinkle: a TORT judgment against either spouse reaches ALL community property, but a nontortious debt of one spouse cannot reach the other spouse's sole-management community property.</t>
  </si>
  <si>
    <t>Fam. Code §3.202 sorts marital-property liability. (a) separate property of one spouse is untouchable for the other's liabilities absent joint liability. (b) one spouse's sole-management community property is NOT subject to the other spouse's premarital debts or the other spouse's nontortious debts incurred during marriage. (c) a spouse's own sole- or joint-management community property IS subject to that spouse's debts, before or during marriage. (d) — the outlier — "All community property is subject to tortious liability of either spouse incurred during marriage." §3.201 adds that there is no automatic spousal agency and community property is generally not liable for a spouse's acts absent agency or a necessaries debt. §3.203 lets a judge order the just-and-equitable sequence of execution. Why this matters for a Roth: characterization determines which creditors could ever reach the account IF the §42.0021 exemption failed. So long as the exemption holds, §42.0021 protects the account regardless of characterization; §3.202 becomes decisive only after a prohibited transaction, excess contribution, child-support lien, or post-distribution 60-day lapse has stripped the exemption. That sequencing is the correct way to present it.</t>
  </si>
  <si>
    <t>Tex. Fam. Code §§3.201, 3.202, 3.203</t>
  </si>
  <si>
    <t>(c) The community property subject to a spouse's sole or joint management, control, and disposition is subject to the liabilities incurred by the spouse before or during marriage.
(d) All community property is subject to tortious liability of either spouse incurred during marriage.</t>
  </si>
  <si>
    <t>divorce-division-standard</t>
  </si>
  <si>
    <t>Texas divides "in a manner that the court deems just and right" — discretionary, NOT California's presumptively equal 50/50 split.</t>
  </si>
  <si>
    <t>This is the sharpest Texas/California divergence and the one most often stated wrongly. Fam. Code §7.001 commits division of the community estate to the trial court's discretion, with "due regard for the rights of each party and any children of the marriage" — courts may and do award disproportionate shares based on factors such as earning capacity, fault, education, health, and disparity of income. California's Family Code §2550 by contrast requires equal division of the community estate absent written agreement. So a Texas Roth IRA that is community property is not automatically split down the middle; it goes into the just-and-right calculus with everything else. §7.002 extends just-and-right division to quasi-community property acquired while domiciled elsewhere, and confirms as separate property what would have been separate had the spouse been domiciled in Texas — relevant to couples who moved to Texas from a non-community-property state.</t>
  </si>
  <si>
    <t>Tex. Fam. Code §7.001, §7.002; contrast Cal. Fam. Code §2550</t>
  </si>
  <si>
    <t>https://tcss.legis.texas.gov/resources/FA/htm/FA.7.htm</t>
  </si>
  <si>
    <t>In a decree of divorce or annulment, the court shall order a division of the estate of the parties in a manner that the court deems just and right, having due regard for the rights of each party and any children of the marriage.</t>
  </si>
  <si>
    <t>divorce-ira-transfer-mechanics</t>
  </si>
  <si>
    <t>The divorce decree itself divides the IRA (Fam. Code §7.003) and the transfer is tax-free under IRC §408(d)(6) — no QDRO is needed for an IRA.</t>
  </si>
  <si>
    <t>Fam. Code §7.003 directs the court to determine both spouses' rights in, among other things, an "individual retirement account" in the decree. On the federal side, IRC §408(d)(6) makes a transfer of an IRA interest to a spouse or former spouse under a divorce or separation instrument non-taxable, and the transferred interest is thereafter treated as the recipient's own IRA. Two common errors to avoid on the page: (1) QDROs are an ERISA/qualified-plan device — an IRA needs a decree or separation instrument, not a QDRO; (2) the transfer must be executed as a trustee-to-trustee transfer or retitling, not a distribution-and-recontribution, or the tax-free character is lost. For a ROTH IRA specifically, the transferee inherits the account's Roth character, and the transferor's contribution/conversion history and 5-year clocks travel with the transferred portion — a point worth flagging as mechanically fiddly. Fam. Code §7.004-§7.005 handle insurance policies analogously.</t>
  </si>
  <si>
    <t>Tex. Fam. Code §7.003; IRC §408(d)(6)</t>
  </si>
  <si>
    <t>In a decree of divorce or annulment, the court shall determine the rights of both spouses in a pension, retirement plan, annuity, individual retirement account, employee stock option plan, stock option, or other form of savings, bonus, profit-sharing, or other employer plan or financial plan of an employee or a participant, regardless of whether the person is self-employed, in the nature of compensation or savings.</t>
  </si>
  <si>
    <t>divorce-fraud-on-community</t>
  </si>
  <si>
    <t>Draining a community Roth before divorce is actionable — Fam. Code §7.009 codifies actual and constructive fraud on the community and a "reconstituted estate" remedy.</t>
  </si>
  <si>
    <t>Added by H.B. 908, 82nd Leg. R.S., eff. Sept. 1, 2011. If the trier of fact finds actual or constructive fraud on the community, the court must calculate the depletion and the value of the "reconstituted estate" — what the community estate would have been absent the fraud — and divide that larger notional estate just and right. Relief may include an enhanced share of the remaining community estate, a money judgment against the offending spouse, or both. Applied to retirement assets: a spouse who withdraws or dissipates a community-funded Roth IRA in anticipation of divorce does not escape by having spent the money, because the reconstituted-estate mechanism restores it notionally before division. Important scope limit — §7.009 is a DIVORCE statute. At death the analogous claim is the common-law fraud-on-the-community/constructive-fraud action, not §7.009.</t>
  </si>
  <si>
    <t>Tex. Fam. Code §7.009 (Acts 2011, 82nd Leg., R.S., Ch. 487 (H.B. 908) §1)</t>
  </si>
  <si>
    <t>If the trier of fact determines that a spouse has committed actual or constructive fraud on the community, the court shall:
(1) calculate the value by which the community estate was depleted as a result of the fraud on the community and calculate the amount of the reconstituted estate; and
(2) divide the value of the reconstituted estate between the parties in a manner the court deems just and right.</t>
  </si>
  <si>
    <t>beneficiary-designation-vs-community-property</t>
  </si>
  <si>
    <t>UNSETTLED as applied to IRAs: the designation is valid, but a decedent can dispose of only an undivided one-half of a community Roth — the survivor's remedy is a constructive-fraud claim, not automatic override.</t>
  </si>
  <si>
    <t>Say this honestly on the page. What IS clear: (a) an IRA beneficiary designation is a valid nontestamentary provision under Est. Code §111.052(a)(1)-(b), so the custodian pays the named beneficiary; (b) a spouse owns an undivided one-half of community property and can transmit only that half — Est. Code §201.003(c) reflects the principle by passing "the deceased spouse's undivided one-half interest in the community estate" on intestacy; (c) Est. Code §111.054(b) makes TEXAS law govern both whether a nontestamentary transfer occurred and "the ownership of the assets" afterward, notwithstanding a custodian's contrary choice-of-law clause, whenever more than 50% of a retirement account is owned by Texas domiciliaries — and §111.054(c) guarantees court access to litigate ownership; (d) §111.053 preserves creditors' rights. What is NOT clear: no Texas statute and no Texas Supreme Court holding squarely decides whether a surviving spouse defeats a non-spouse designation on a community-funded IRA. The doctrinal path runs through the life-insurance cases: in Madrigal v. Madrigal, 115 S.W.3d 32 (Tex. App.—San Antonio 2003, no pet.), No. 04-02-00233-CV (opinion issued 6/25/2003, reversed and rendered), a husband named his former wife as beneficiary of a community-property employment life-insurance policy without the current wife's knowledge; the managing spouse could designate a beneficiary but not so as to work an actual or constructive fraud on the community, and because the designee failed to show the gift was fair to the community or that the decedent's community half sufficed to reimburse the survivor, judgment was rendered for the surviving spouse. Extending that to an IRA is sound by analogy but untested at the Texas Supreme Court. Practical framing: the survivor does not get an automatic veto — she gets a claim, with a burden-shifting presumption of constructive fraud once a gift of her half is shown, and courts weigh what else she received. Because I could not retrieve the Madrigal opinion text from an official court server, the source_quote here is the controlling Texas choice-of-law statute; the case is cited descriptively with its official docket verified at search.txcourts.gov.</t>
  </si>
  <si>
    <t>Tex. Est. Code §§111.052, 111.053, 111.054, 201.003(c); Madrigal v. Madrigal, 115 S.W.3d 32 (Tex. App.—San Antonio 2003, no pet.)</t>
  </si>
  <si>
    <t>https://tcss.legis.texas.gov/resources/ES/htm/ES.111.htm</t>
  </si>
  <si>
    <t>Notwithstanding a choice of law or other contractual provision in an agreement prepared or provided by a contracting third party, Texas law applies to determine:
(1) whether a nontestamentary transfer of assets or interests described by Subsection (a) has occurred; and
(2) the ownership of the assets or interests following a possible nontestamentary transfer.</t>
  </si>
  <si>
    <t>spousal-consent-requirement</t>
  </si>
  <si>
    <t>No — Texas law contains NO spousal-consent or ratification requirement for an IRA beneficiary designation (unlike ERISA plans).</t>
  </si>
  <si>
    <t>Searched the Family Code community-property and marital-agreement chapters (chs. 3 and 4) and Estates Code chs. 101, 111 and 112: there is no statute conditioning an IRA beneficiary designation on the other spouse's written consent. That is a real gap, and it is the mirror image of the ERISA world, where a qualified plan generally must pay the surviving spouse absent notarized spousal consent (ERISA §205 / IRC §417) — IRAs are not ERISA plans and carry no such statutory protection. The nearest Texas mechanisms are consensual and require BOTH signatures: a community-property survivorship agreement under Est. Code §112.051-§112.052 must be "in writing and signed by both spouses," and Est. Code §111.002(a) confirms the general joint-survivorship provision does not apply to spouses' community property. Some custodians impose a consent form by contract in community-property states, but that is contract practice, not Texas law. Practical guidance for the page: in Texas, spousal consent on an IRA form is a custodian courtesy, not a legal requirement — and its absence does not by itself validate a designation that gives away the survivor's half.</t>
  </si>
  <si>
    <t>Tex. Est. Code §§111.002(a), 112.051, 112.052; absence of any consent requirement in Tex. Fam. Code chs. 3-4 and Tex. Est. Code chs. 101, 111, 112; contrast ERISA §205 / IRC §417</t>
  </si>
  <si>
    <t>https://tcss.legis.texas.gov/resources/ES/htm/ES.112.htm</t>
  </si>
  <si>
    <t>A community property survivorship agreement must be in writing and signed by both spouses.</t>
  </si>
  <si>
    <t>state-estate-tax</t>
  </si>
  <si>
    <t>None. Texas has no estate tax — Tax Code ch. 211 was repealed outright by S.B. 752, effective September 1, 2015.</t>
  </si>
  <si>
    <t>S.B. 752, 84th Leg. R.S. (2015), SECTION 1: "Chapter 211, Tax Code, is repealed," effective September 1, 2015 (SECTION 4). The Act passed 31-0 in the Senate and 141-0 in the House. SECTION 2 amended Est. Code §124.001(3) to refer to "the inheritance tax imposed by former Chapter 211, Tax Code," and SECTION 3 preserved liability accrued before the effective date. The tax had already been economically dead well before formal repeal: it was a "pick-up" tax measured by the federal state-death-tax credit, which EGTRRA phased out, so no Texas tax was due on deaths after 2004. There is therefore NO 2026 exclusion amount, NO rate schedule, and NO cliff mechanic to describe — a nil answer, not a small one. Consequently there is also no state-level portability question; portability exists only at the federal level. Roth IRA balances face no Texas death tax of any kind.</t>
  </si>
  <si>
    <t>Acts 2015, 84th Leg., R.S. (S.B. 752) §§1, 4, eff. Sept. 1, 2015; former Tex. Tax Code ch. 211</t>
  </si>
  <si>
    <t>state-inheritance-tax</t>
  </si>
  <si>
    <t>None. No Texas inheritance tax, so no beneficiary-class exemption schedule — IRAs and Roths pass free of state death tax to any beneficiary.</t>
  </si>
  <si>
    <t>Same repeal: former Tax Code ch. 211 was titled "Inheritance Taxes" and is gone. The Texas Comptroller — the state tax authority — confirms the repeal and its date in its own revenue estimate. Because there is no tax, there is no classification of beneficiaries into spouse / lineal / collateral / stranger classes with graduated rates and separate exemptions of the kind Pennsylvania, Nebraska, Kentucky, New Jersey and Maryland apply. A non-spouse inheriting a Texas decedent's Roth IRA owes no Texas tax on the inheritance and no Texas income tax on distributions (Texas has no individual income tax). The only death-tax exposure is federal.</t>
  </si>
  <si>
    <t>Texas Comptroller of Public Accounts, 2016-17 Certification Revenue Estimate; Acts 2015, 84th Leg., R.S. (S.B. 752)</t>
  </si>
  <si>
    <t>https://comptroller.texas.gov/transparency/reports/certification-revenue-estimate/2016-17/overview.php</t>
  </si>
  <si>
    <t>The 84th Legislature repealed, effective September 1, 2015, several taxes in this category, including the attorney occupation tax, sulphur tax, bingo rental tax, controlled substance tax and inheritance tax.</t>
  </si>
  <si>
    <t>state-gift-tax</t>
  </si>
  <si>
    <t>None. Texas imposes no gift tax and no estate-tax addback for prior gifts — there is no state transfer-tax system to add back into.</t>
  </si>
  <si>
    <t>Texas has never enacted a gift tax, and with Tax Code ch. 211 repealed there is no state transfer tax at all, so questions about three-year addbacks, gifts-in-contemplation-of-death, or adjusted-taxable-gift computations have no Texas analogue. The Comptroller's list of the roughly 100 taxes and fees it administers includes no gift, estate, inheritance or personal income tax. Planning consequence for large Roths: lifetime gifting strategies around a Roth (funding a spousal Roth, paying conversion tax from outside funds, gifting non-Roth assets to reduce the taxable estate) carry no Texas transfer-tax cost or reporting obligation — only the federal rules apply. Graded medium rather than high because this rests on the absence of an enactment plus the Comptroller's administered-tax list rather than on an affirmative statutory statement that no gift tax exists; no such affirmative statute exists to cite.</t>
  </si>
  <si>
    <t>No Texas gift-tax statute exists; Texas Comptroller list of administered taxes; former Tex. Tax Code ch. 211 repealed</t>
  </si>
  <si>
    <t>roth-in-federal-gross-estate</t>
  </si>
  <si>
    <t>Yes — a Roth IRA is fully includible in the FEDERAL gross estate at date-of-death value; 2026 basic exclusion is $15,000,000.</t>
  </si>
  <si>
    <t>Tax-free income treatment is not estate-tax exclusion, and this is the single most common misconception to correct. IRC §2033 sweeps in "all property to the extent of the interest therein of the decedent at the time of his death," which captures the Roth account balance; IRC §2039(a) independently reaches an annuity or other payment receivable by a beneficiary by reason of surviving the decedent under any form of contract or agreement. There is no discount for the fact that qualified Roth distributions are income-tax-free — indeed the Roth is arguably a better estate asset than a traditional IRA precisely because it carries no deferred income-tax liability, yet both are included at full value. For 2026 the basic exclusion amount is $15,000,000 per OBBBA §70106 amending IRC §2010(c)(3), with the GST exemption also $15,000,000; inflation adjustment resumes for calendar year 2027. Related touchpoints: inherited IRAs are income in respect of a decedent under IRC §691 and get no §1014 basis step-up (immaterial for a Roth's income tax, material for the traditional comparison), and the federal annual gift exclusion is $19,000 per donor per donee for 2026.</t>
  </si>
  <si>
    <t>IRC §§2033, 2039(a), 2010(c)(3); Rev. Proc. 2025-32 §3.14; OBBBA §70106 (P.L. 119-21)</t>
  </si>
  <si>
    <t>https://www.irs.gov/pub/irs-drop/rp-25-32.pdf</t>
  </si>
  <si>
    <t>Section 70106 of the OBBBA amends § 2010(c)(3) by increasing the basic exclusion amount to $15,000,000 for calendar year 2026. The basic exclusion amount is a component of the applicable exclusion amount described in § 2010(c)(2) and is used in determining the applicable credit amount against estate tax described in § 2010(c)(1) and the applicable credit amount against gift tax described in § 2505(a)(1). For calendar year 2026, the generation-skipping transfer exemption amount under § 2631(c) is equal to $15,000,000.</t>
  </si>
  <si>
    <t>estate-tax-portability</t>
  </si>
  <si>
    <t>Portability is FEDERAL-only and elective — no Texas portability question exists because Texas has no estate tax.</t>
  </si>
  <si>
    <t>IRC §2010(c)(4) defines the deceased spousal unused exclusion (DSUE) amount as the lesser of the basic exclusion amount or the unused portion of the last deceased spouse's applicable exclusion. §2010(c)(5)(A) requires an affirmative, irrevocable election on a timely filed estate tax return of the first spouse to die; a return filed after the deadline (including extensions) cannot make the election. Practical point for Texas couples with a large Roth: a surviving spouse can stack up to $30,000,000 of combined exclusion in 2026 only if Form 706 was filed and the election made for the first death — which is required even when no tax is due, and is the failure mode most likely to surface later. Rev. Proc. 2022-32 provides a simplified late-election route within five years of death for non-filing estates. Because Texas repealed its death tax, none of the state-level portability traps found in Maryland, Hawaii or Illinois apply here.</t>
  </si>
  <si>
    <t>IRC §2010(c)(2), (c)(4), (c)(5)(A); no Texas analogue (Tex. Tax Code ch. 211 repealed)</t>
  </si>
  <si>
    <t>https://www.law.cornell.edu/uscode/text/26/2010</t>
  </si>
  <si>
    <t>A deceased spousal unused exclusion amount may not be taken into account by a surviving spouse under paragraph (2) unless the executor of the estate of the deceased spouse files an estate tax return on which such amount is computed and makes an election on such return that such amount may be so taken into account. Such election, once made, shall be irrevocable. No election may be made under this subparagraph if such return is filed after the time prescribed by law (including extensions) for filing such return.</t>
  </si>
  <si>
    <t>community-property-survivorship-planning</t>
  </si>
  <si>
    <t>Spouses can create right-of-survivorship in community property only by a written agreement signed by BOTH — a unilateral designation cannot do it.</t>
  </si>
  <si>
    <t>Est. Code §112.051 lets spouses agree at any time that all or part of their community property, existing or later acquired, becomes the surviving spouse's property at death. §112.052(a) requires the agreement to be in writing and signed by both spouses; §112.052(b) makes any of four safe-harbor phrases sufficient — "with right of survivorship," "will become the property of the survivor," "will vest in and belong to the surviving spouse," or "shall pass to the surviving spouse." §111.002(a) confirms the general joint-owner survivorship provision at §111.001 does not govern spouses' community property, and §101.002 provides that absent such an agreement a deceased joint owner's interest does not survive to the other owner but passes by will or intestacy. Why this belongs on a Roth page: it is the clean, consent-based way for a Texas couple to remove the beneficiary-designation ambiguity described in the unsettled cell above — both spouses sign, and the survivor's entitlement no longer depends on a constructive-fraud claim after the fact.</t>
  </si>
  <si>
    <t>Tex. Est. Code §§101.002, 111.001, 111.002(a), 112.051, 112.052</t>
  </si>
  <si>
    <t>At any time, spouses may agree between themselves that all or part of their community property, then existing or to be acquired, becomes the property of the surviving spouse on the death of a spouse.</t>
  </si>
  <si>
    <t>residency-moving</t>
  </si>
  <si>
    <t>taxes-4usc114-nonresident-bar</t>
  </si>
  <si>
    <t>Yes — 4 U.S.C. §114(a) bars any state from taxing retirement income of a nonresident, and §114(b)(1)(E) names IRAs explicitly.</t>
  </si>
  <si>
    <t>P.L. 104-95 §1(a) (Jan. 10, 1996), amended by P.L. 109-264 (2006), codified at 4 U.S.C. §114. Subsection (a) is a flat prohibition; residency is determined 'under the laws of such State,' so the state still decides whether you left. §114(b)(1) lists nine categories; (E) is 'an individual retirement plan described in section 7701(a)(37)' of the Code, which covers IRAs under §408(a) and individual retirement annuities under §408(b) — and a Roth IRA is treated as an individual retirement plan under IRC §408A(b). §114(b)(3) extends 'State' to 'any political subdivision of a State,' which is why New York City and Yonkers are also barred. uscode.house.gov shows text in effect on July 24, 2026, so this is current.</t>
  </si>
  <si>
    <t>4 U.S.C. §114(a), (b)(1)(E), (b)(3); P.L. 104-95</t>
  </si>
  <si>
    <t>taxes-114-covers-roth-conversions-california</t>
  </si>
  <si>
    <t>Yes — California's FTB states in print that §114 covers Roth IRA CONVERSIONS, not just distributions.</t>
  </si>
  <si>
    <t>This is the single most useful citation for the whole page: a state revenue agency naming Roth conversions as protected income. FTB Pub. 1005 (2025), p.4, under 'Retirement Income,' opens 'Federal law prohibits states from taxing the retirement income of nonresidents' and then enumerates what that covers. The December 31, 1995 date is P.L. 104-95's effective date. California separately codified the bar at R&amp;TC §17952.5(a)–(b), whose nine-item 'qualified retirement income' list mirrors 4 U.S.C. §114(b)(1) item-for-item, including '(5) An individual retirement plan described in Section 7701(a)(37) of the Internal Revenue Code.'</t>
  </si>
  <si>
    <t>FTB Pub. 1005 (2025) p.4; Cal. R&amp;TC §17952.5(a), (b)(5)</t>
  </si>
  <si>
    <t>https://www.ftb.ca.gov/forms/2025/2025-1005-publication.pdf</t>
  </si>
  <si>
    <t>California does not impose tax on retirement income received by a nonresident after December 31, 1995. This includes military pensions, IRA distributions, Roth IRA conversions, Roth IRA distributions, Simplified Employee Pension (SEP), and self-employed retirement plans (Keoghs).</t>
  </si>
  <si>
    <t>taxes-114-covers-roth-conversions-newyork</t>
  </si>
  <si>
    <t>Yes — NY DTF says Roth conversion income is excluded from NY source income 'by reason of section 114 of Title 4.'</t>
  </si>
  <si>
    <t>TSB-M-98(7)I, 'New York Tax Treatment of Roth IRAs' (Dec. 24, 1998), p.1-2, under 'New York State Nonresidents.' The memo distinguishes 'distribution income' from 'conversion income' and holds both excluded. Separately, 4 U.S.C. §114(b)(3) defines 'State' to include 'any political subdivision of a State,' so the bar reaches city-level taxes too. The memo also observed that the then-existing New York City and Yonkers nonresident earnings taxes could not reach Roth amounts — but for a different reason: those taxes were 'computed only on wages and net earnings from self-employment,' so 'Roth IRA amounts are not included in the computation of those taxes.' CURRENCY: the New York City nonresident earnings tax was eliminated effective July 1, 1999 (DTF Notice N-00-10) and no longer exists; Tax Law §1301 now authorizes New York City to tax only residents. Yonkers still imposes a nonresident earnings tax (Form Y-203). STALENESS: TSB-M-98(7)I is dated 1998 and is still the controlling published DTF guidance; its four-year-spread passages are dead letter (a 1998-only election), but the §114 holding is corroborated by the current IT-203-I (2025) instructions. No later superseding TSB-M found (TSB-M-02(9)I concerns IRC §457 plans and does not mention Roth accounts).</t>
  </si>
  <si>
    <t>NY TSB-M-98(7)I (Dec. 24, 1998) at 1-2</t>
  </si>
  <si>
    <t>https://www.tax.ny.gov/pdf/notices/n00_10.pdf</t>
  </si>
  <si>
    <t>Due to the elimination of the New York City nonresident earnings tax effective July 1, 1999, only one-half of a partner's federal distributive share of net earnings from self-employment allocated to New York City for the partnership's taxable year ending in 1999 is subject to the New York City nonresident earnings tax.</t>
  </si>
  <si>
    <t>taxes-no-individual-income-tax</t>
  </si>
  <si>
    <t>Texas has no individual income tax — and since 2019 the legislature is constitutionally forbidden from creating one.</t>
  </si>
  <si>
    <t>Tex. Const. art. VIII, §24-a was added by voters Nov. 5, 2019 (Prop. 4), which simultaneously repealed the old §24 (the 1993 'Bullock Amendment,' which had merely required a referendum). The practical consequence for a Roth conversion: zero Texas tax on conversion income, zero on qualified or non-qualified Roth distributions, and no Texas individual return exists to file. The Comptroller's tax directory lists roughly 30 administered taxes — sales, franchise, motor vehicle, property, hotel, tobacco and the like — and no personal income tax among them.</t>
  </si>
  <si>
    <t>Tex. Const. art. VIII, §24-a (added Nov. 5, 2019; former §24 repealed same date)</t>
  </si>
  <si>
    <t>taxes-constitutional-tax-bans-stack</t>
  </si>
  <si>
    <t>Four stacked constitutional bans: individual income tax (2019), capital gains tax (Nov 2025), wealth tax (2023), death/inheritance/gift transfer tax (Nov 2025).</t>
  </si>
  <si>
    <t>This is newer and broader than most sources reflect, and it is the strongest Texas-specific answer to 'could Texas start taxing my Roth later?' §24-a bans an income tax (2019). §24-b, added Nov. 4, 2025 (S.J.R. 18, 89th Leg. R.S.), bans a tax on 'realized or unrealized capital gains of an individual, family, estate, or trust' — directly relevant because a Roth's internal growth and any post-move brokerage gains are permanently outside Texas's reach. §25 (added Nov. 7, 2023) bans a wealth/net-worth tax. §26 (added Nov. 4, 2025, H.J.R. 2) bans a state estate, inheritance or death tax and bars any new tax on transfers 'including a tax on a generation-skipping transfer, if the tax was not in effect on January 1, 2025' — relevant to leaving a Roth to heirs. The capital-gains and death-tax bans each expressly preserve ad valorem property tax (§24-b(b)(1); §26(b)(3)), which Texas relies on instead; the income-tax and wealth-tax bans contain no carve-out language because neither reaches an ad valorem tax. Two further Art. VIII prohibitions round out the set: §29 (no transfer tax on a transaction conveying fee simple title to real property, after Jan. 1, 2016) and §30 (no occupation tax on registered securities market operators and no securities-transaction tax, added Nov. 4, 2025, H.J.R. 4).</t>
  </si>
  <si>
    <t>Tex. Const. art. VIII, §§24-a, 24-b, 25, 26</t>
  </si>
  <si>
    <t>Sec. 25. WEALTH TAX PROHIBITED. The legislature may not impose a tax based on the wealth or net worth of an individual or family, including a tax based on the difference between the assets and liabilities of an individual or family. (Added Nov. 7, 2023.)</t>
  </si>
  <si>
    <t>residency-no-declaration-of-domicile-statute</t>
  </si>
  <si>
    <t>No — Texas has no counterpart to Fla. Stat. §222.17. There is no sworn declaration of domicile to file in Texas.</t>
  </si>
  <si>
    <t>MATERIALLY DIFFERENT PRACTICAL ANSWER from Florida: a Texan proves domicile by conduct and by documents held in government files, not by filing a single sworn instrument. Verified negatives: the word 'domicil-' appears zero times in Tex. Prop. Code ch. 41 (homestead) and zero times in Tex. Estates Code chs. 101 and 201. Texas's only recordable homestead instrument is Prop. Code §41.005 'Voluntary Designation of Homestead' — and it exists solely to designate ACREAGE when a tract exceeds the 10/100/200-acre caps, not to declare domicile. Better still, §41.005(e) makes the designation automatic once you hold the property-tax homestead exemption, so the ordinary Texan never files anything. GRADING: medium because this is a negative supported by targeted searches plus two hard chapter-level negatives, not an exhaustive sweep of all 27 Texas codes; the statutes site's full-text search UI timed out repeatedly. The affirmative side (what Texas does offer instead) is high-confidence and fully sourced in the sibling cells.</t>
  </si>
  <si>
    <t>Tex. Prop. Code §41.005(c), (e); absence of any Texas analog to Fla. Stat. §222.17</t>
  </si>
  <si>
    <t>(e) Except as otherwise provided by this subsection, property on which a person receives an exemption from taxation under Section 11.43 , Tax Code, is considered to have been designated as the person's homestead for purposes of this subchapter if the property is listed as the person's residence homestead on the most recent appra</t>
  </si>
  <si>
    <t>residency-homestead-exemption-evidentiary-hook</t>
  </si>
  <si>
    <t>The property-tax homestead application is Texas's real domicile instrument — it is sworn, it requires your driver-license address to match, and you must swear you claim no homestead exemption outside Texas.</t>
  </si>
  <si>
    <t>THE Texas-specific hook, and it has no Florida analog. Three interlocking requirements: (1) Tax Code §11.13(j)(1)(D) — the property must be 'occupied as the individual's principal residence by an owner.' (2) §11.43(j)(2) — the application must state that the applicant does not claim a residence homestead exemption 'on a residence homestead outside this state.' That single sworn line is fatal to anyone still holding a homestead/STAR-type benefit in the old state, and it is exactly the document a California or New York auditor will ask for. (3) §11.43(n) — the chief appraiser MAY NOT grant the exemption unless the driver-license address matches the property address, which forces the driver-license move to actually happen. §11.43(j)(5) requires the applicant to acknowledge the Penal Code §37.10 false-statement penalties. Narrow waivers exist under §11.43(p) for active-duty military and for licenses issued under Transp. Code §521.121(c)/§521.1211 (address-confidentiality holders). Note also §11.43(c-1)(2): an appraiser rechecking your exemption may search the DPS driver-license database.</t>
  </si>
  <si>
    <t>Tex. Tax Code §11.43(j)(2), (j)(4), (j)(5), (n), (p); §11.13(j)(1)(D)</t>
  </si>
  <si>
    <t>https://tcss.legis.texas.gov/resources/TX/htm/TX.11.htm</t>
  </si>
  <si>
    <t>(n) Except as provided by Subsection (p), a chief appraiser may not allow an applicant an exemption provided by Section 11.13 if the applicant is required under Subsection (j) to provide a copy of the applicant's driver's license or state-issued personal identification certificate unless the address listed on the driver's license or state-issued personal identification certificate provided by the applicant corresponds to the address of the property for which the exemption is claimed.</t>
  </si>
  <si>
    <t>residency-homestead-exemption-amount</t>
  </si>
  <si>
    <t>$140,000 school-district residence homestead exemption; +$60,000 more if 65+ or disabled ($200,000 combined).</t>
  </si>
  <si>
    <t>Tex. Tax Code §11.13(b) as amended by the 89th Legislature (2025) and ratified by voters Nov. 4, 2025; the statutes site is current through the 89th 2nd C.S. and the Nov. 2025 amendments. The Comptroller's exemptions page independently states 'Tax Code Section 11.13(b) requires school districts to provide a $140,000 exemption on a residence homestead.' §11.13(c) adds $60,000 for an adult who is disabled or 65 or older; §11.13(a) adds a separate $3,000 county exemption. Relevant to the page because high property tax is the standard objection to the Texas move, and the exemption is also the domicile evidence — the same filing does both jobs. §11.13(h): 'A person may not receive an exemption under this section for more than one residence homestead in the same year.'</t>
  </si>
  <si>
    <t>Tex. Tax Code §11.13(a), (b), (c), (h)</t>
  </si>
  <si>
    <t>(b) An adult is entitled to exemption from taxation by a school district of $140,000 of the appraised value of the adult's residence homestead, except that only $5,000 of the exemption applies to an entity operating under former Chapter 17, 18, 25, 26, 27, or 28, Education Code</t>
  </si>
  <si>
    <t>residency-driver-license-90-days</t>
  </si>
  <si>
    <t>90 days — a new Texas resident may drive on an out-of-state license for no more than 90 days, then must hold a Texas license.</t>
  </si>
  <si>
    <t>Confirmed at both statute and agency level. Tex. Transp. Code §521.029(a) gives a new resident 90 days if they are 16 or older and carry the prior state's license. The evidentiary sting is §521.029(b): if prosecuted for driving without a Texas license, and the prosecution alleges more than 90 days' residence, 'the person must prove by the preponderance of the evidence that the person has not resided in this state for more than 90' days — i.e. Texas itself puts the burden on you to prove you are NOT yet a Texan, the mirror image of what California and New York will argue. DPS separately notes that when applying, one residency document must show 30 days in Texas, waived if you surrender a valid unexpired out-of-state license (in which case no knowledge or skills exam either). The 90-day date is worth calendaring: it is the cleanest single documentary marker of when the move became real, and it must precede the homestead application because of Tax Code §11.43(n).</t>
  </si>
  <si>
    <t>Tex. Transp. Code §521.029(a), (b); Texas DPS 'Moving to Texas' guidance</t>
  </si>
  <si>
    <t>https://www.dps.texas.gov/section/driver-license/moving-texas-guide-driver-licenses-and-ids</t>
  </si>
  <si>
    <t>You can legally drive with a valid, unexpired driver license from another U.S. state, U.S. territory, Canadian province, or qualifying country for up to 90-days after moving to Texas.</t>
  </si>
  <si>
    <t>residency-vehicle-registration-30-days</t>
  </si>
  <si>
    <t>30 days — vehicles must be registered in Texas within 30 days of becoming a Texas resident.</t>
  </si>
  <si>
    <t>Tex. Transp. Code §502.040(a): the clock runs from 'purchasing a vehicle or becoming a resident of this state,' whichever applies, and the application goes through the county assessor-collector of the county where the owner resides. TxDMV states it plainly: 'You have 30 days from the time you move here to register your vehicle in the state.' Two practical notes: DPS advises registering vehicles BEFORE applying for the driver license, so the real-world sequence is register vehicle → get license → file homestead application; and a new resident pays a $90 new-resident vehicle tax or the differential to Texas sales tax. Vehicle registration state is an enumerated factor in California's own FTB residency factor list, so this step is doing double duty as departure evidence.</t>
  </si>
  <si>
    <t>Tex. Transp. Code §502.040(a); TxDMV 'New to Texas'</t>
  </si>
  <si>
    <t>https://tcss.legis.texas.gov/resources/TN/htm/TN.502.htm</t>
  </si>
  <si>
    <t>Sec. 502.040. REGISTRATION REQUIRED; GENERAL RULE. (a) Not more than 30 days after purchasing a vehicle or becoming a resident of this state, the owner of a motor vehicle, trailer, or semitrailer shall apply for the registration of the vehicle</t>
  </si>
  <si>
    <t>residency-voter-registration</t>
  </si>
  <si>
    <t>No waiting period to register, but registration takes effect on the 30th day after you submit it.</t>
  </si>
  <si>
    <t>A common misstatement: Texas has no durational residency requirement to REGISTER. Tex. Elec. Code §13.001(a)(5) requires only that the applicant 'be a resident of the county in which application for registration is made,' and §11.001(a)(2) requires residence in the territory covered by the election. What is 30 days is the effectiveness lag — §13.143(a): registration 'becomes effective on the 30th day after the date the application is submitted to the registrar or on the date the applicant becomes 18 years of age, whichever is later.' For departure evidence the useful artifact is the dated registration application plus cancellation of the old state's registration; voter registration state is an enumerated factor on California's FTB factor list and features in New York's domicile audits.</t>
  </si>
  <si>
    <t>Tex. Elec. Code §13.001(a)(5), §13.143(a), §11.001(a)(2)</t>
  </si>
  <si>
    <t>https://tcss.legis.texas.gov/resources/EL/htm/EL.13.htm</t>
  </si>
  <si>
    <t>Sec. 13.143. EFFECTIVE DATE OF REGISTRATION; PERIOD OF EFFECTIVENESS. (a) Except as provided by Subsections (b) and (e), if an applicant's registration application is approved, the registration becomes effective on the 30th day after the date the application is submitted to the registrar or on the date the applicant becomes 18 years of age, whichever is later.</t>
  </si>
  <si>
    <t>residency-texas-domicile-definition</t>
  </si>
  <si>
    <t>Texas defines residence as domicile by intent — 'home and fixed place of habitation to which one intends to return' — and you must actually have inhabited the place.</t>
  </si>
  <si>
    <t>Tex. Elec. Code §1.015 is the closest thing Texas has to a general statutory domicile test, and it is purely substantive: no filing, no registry, no day count. Two subsections matter for a departing Californian or New Yorker. §1.015(c)-(d) mirror the old state's temporary-absence logic in both directions. And §1.015(f), added by S.B. 1111 in 2021, forecloses the paper-address gambit: 'A person may not establish a residence at any place the person has not inhabited.' That is the statutory version of the practical advice — you have to actually live there. Note the limit: §1.015 governs 'In this code,' i.e. the Election Code; Texas has no income tax and therefore no tax-residency statute at all. It is evidence of how Texas thinks about domicile, not a tax test.</t>
  </si>
  <si>
    <t>Tex. Elec. Code §1.015(a), (c), (d), (f) (as amended by Acts 2021, 87th Leg., S.B. 1111)</t>
  </si>
  <si>
    <t>https://tcss.legis.texas.gov/resources/EL/htm/EL.1.htm</t>
  </si>
  <si>
    <t>Sec. 1.015. RESIDENCE. (a) In this code, "residence" means domicile, that is, one's home and fixed place of habitation to which one intends to return after any temporary absence.</t>
  </si>
  <si>
    <t>residency-no-statutory-residency-test</t>
  </si>
  <si>
    <t>None — Texas has no statutory-residency test, no day count, and no permanent-place-of-abode rule, because it has no income tax.</t>
  </si>
  <si>
    <t>First-class negative answer. There is no Texas analogue to NY Tax Law §605(b)(1)(B) (permanent place of abode + 184 days) or to Cal. R&amp;TC §17016 (nine-month presumption). Nothing in Texas law creates income-tax residency by day count. The corollary is the thing readers get wrong: because Texas imposes no test, spending time in Texas cannot by itself end the old state's claim — the only test that matters is the DEPARTURE state's. A person can be a Texas homeowner, Texas-licensed, Texas-registered to vote, and still be a New York statutory resident on the same day, since NY's test asks only about a NY abode plus NY days and is indifferent to Texas ties.</t>
  </si>
  <si>
    <t>Tex. Const. art. VIII, §24-a (no income tax → no residency test); contrast NY Tax Law §605(b)(1)(B), Cal. R&amp;TC §17016</t>
  </si>
  <si>
    <t>residency-audit-posture</t>
  </si>
  <si>
    <t>Texas runs no income-tax residency audits. All departure-audit risk sits with the origin state.</t>
  </si>
  <si>
    <t>Texas has no individual income tax and therefore no residency-audit function; the Comptroller administers sales, franchise, property and roughly two dozen other taxes and no personal income tax. Practical consequence: the Texas side of the move generates only evidence, never exposure. The audit risk is entirely California's or New York's, and both have dedicated programs — California's Residency and Sourcing Technical Manual (Rev. 01/2026) exists specifically 'to assist you in conducting residency and source of income audits,' and New York's Nonresident Audit Guidelines (Dec. 2021) run 107 pages across three separate audit issues (domicile, statutory residence, income allocation). One Texas-side caveat: an appraisal district CAN audit your homestead exemption, and Tax Code §11.43(c-1)(2) lets the chief appraiser search the DPS driver-license database when it suspects you no longer qualify — a Texas exemption wrongly claimed becomes evidence against your Texas domicile.</t>
  </si>
  <si>
    <t>FTB RSTM 1100 (Rev. 01/2026); NY Nonresident Audit Guidelines (Dec. 2021); Tex. Tax Code §11.43(c-1)(2)</t>
  </si>
  <si>
    <t>https://www.ftb.ca.gov/tax-pros/procedures/residency-and-sourcing-technical-manual-disclosure.pdf</t>
  </si>
  <si>
    <t>We designed the Residency and Sourcing Technical Manual (RSTM) to assist you in conducting 
residency and source of income audits.</t>
  </si>
  <si>
    <t>part-year-no-texas-return</t>
  </si>
  <si>
    <t>No Texas part-year return and no Texas allocation form exist — the move-year allocation question belongs entirely to the state you left.</t>
  </si>
  <si>
    <t>Because Texas imposes no individual income tax, a person moving to or from Texas files nothing with Texas and allocates nothing to Texas. The move-year work happens on the departure state's return: California uses Form 540NR with Schedule CA (540NR), Part II, Section A, line 4b (the line FTB Pub. 1005 directs conversion adjustments to); New York uses Form IT-203 with the Part-year resident income allocation worksheet, plus Form IT-360.1 if NYC or Yonkers residency also changed. This is a genuine asymmetry worth stating plainly: the reader has one return to worry about, not two, and it is the old state's.</t>
  </si>
  <si>
    <t>FTB Pub. 1005 (2025) p.12; Sch. CA (540NR) Pt. II §A line 4b; NY Form IT-203 + IT-360.1</t>
  </si>
  <si>
    <t>Part-Year Residents. The taxable amount of a distribution from a traditional IRA (that is being converted to a Roth IRA in 2025) is included in your California source income only if you were a resident of California on the date of the distribution.</t>
  </si>
  <si>
    <t>origin-ca-residency-two-prong-test</t>
  </si>
  <si>
    <t>California: resident if in-state for other than a 'temporary or transitory purpose' OR domiciled in California and merely temporarily absent.</t>
  </si>
  <si>
    <t>Cal. R&amp;TC §17014(a) is the two-prong test. Prong 1 catches presence; prong 2 catches domicile — so leaving physically does not end residency if domicile stayed. §17014(c): 'Any individual who is a resident of this state continues to be a resident even though temporarily absent from the state.' §17015 defines nonresident as 'every individual other than a resident.' The FTB's operative theory is comparative: FTB Pub. 1031 (2025) frames residency as 'the place where you have the closest connections,' and instructs that 'it is the strength of your ties, not just the number of ties, that determines your residency.' A Texas move must therefore win on strength of ties, not on a checklist score.</t>
  </si>
  <si>
    <t>Cal. R&amp;TC §17014(a), (c), §17015; FTB Pub. 1031 (2025) §G</t>
  </si>
  <si>
    <t>https://leginfo.legislature.ca.gov/faces/codes_displaySection.xhtml?lawCode=RTC&amp;sectionNum=17014.</t>
  </si>
  <si>
    <t>17014. (a) "Resident" includes: (1) Every individual who is in this state for other than a temporary or transitory purpose. (2) Every individual domiciled in this state who is outside the state for a temporary or transitory purpose.</t>
  </si>
  <si>
    <t>origin-ca-nine-month-presumption</t>
  </si>
  <si>
    <t>More than nine months in California in a tax year creates a rebuttable presumption of California residency.</t>
  </si>
  <si>
    <t>Cal. R&amp;TC §17016. Rebuttable 'by satisfactory evidence that the individual is in the State for a temporary or transitory purpose.' Two traps the FTB's own manual flags. First, the presumption is one-directional: per CCR §17016, 'presence within California for less than nine months does not constitute a presumption of nonresidency. On the contrary, a person may be a California resident even though not in this state during any portion of the year.' So a departing Texan cannot invoke a mirror-image safe harbor by staying under nine months. Second, the presumption is not a bright line either way — the RSTM cites the Woolley decision, where a taxpayer in California more than nine months was still held to be there for a temporary or transitory purpose.</t>
  </si>
  <si>
    <t>Cal. R&amp;TC §17016; Cal. Code Regs. tit. 18 §17016; FTB RSTM 2400</t>
  </si>
  <si>
    <t>https://leginfo.legislature.ca.gov/faces/codes_displaySection.xhtml?lawCode=RTC&amp;sectionNum=17016.</t>
  </si>
  <si>
    <t>17016. Every individual who spends in the aggregate more than nine months of the taxable year within this State shall be presumed to be a resident. The presumption may be overcome by satisfactory evidence that the individual is in the State for a temporary or transitory purpose.</t>
  </si>
  <si>
    <t>origin-ca-closest-connections-factors</t>
  </si>
  <si>
    <t>FTB's published factor list runs to 13 items — and driver license, vehicle registration and voter registration states are three of them.</t>
  </si>
  <si>
    <t>FTB Pub. 1031 (2025) §G. The list: time in vs. outside California; location of spouse/RDP and children; location of principal residence; state that issued your driver's license; state where vehicles are registered; state where you maintain professional licenses; state where you are registered to vote; location of banks where you maintain accounts; origination point of financial transactions; location of doctors, dentists, accountants and attorneys; location of social ties (place of worship, professional associations, clubs); location of real property and investments; permanence of work assignments in California. The FTB is explicit that it is 'only a partial list' and 'No one factor is determinative.' Note the direct mapping: Transp. Code §521.029 (90-day license), §502.040 (30-day registration) and Elec. Code §13.143 (voter registration) each convert one FTB factor from California to Texas — which is why the Texas administrative checklist is not busywork.</t>
  </si>
  <si>
    <t>FTB Pub. 1031 (2025) §G 'Guidelines for Determining Residency'</t>
  </si>
  <si>
    <t>https://www.ftb.ca.gov/forms/2025/2025-1031-publication.pdf</t>
  </si>
  <si>
    <t>The following list shows some of the factors you can 
use to help determine your residency status. Since your 
residence is usually the place where you have the closest 
ties, you should compare your ties to California with your 
ties elsewhere. In using these factors, it is the strength 
of your ties, not just the number of ties, that determines 
your residency.</t>
  </si>
  <si>
    <t>origin-ca-burden-of-proof</t>
  </si>
  <si>
    <t>California puts the burden on you, and resolves genuine doubt against the move: if domicile is doubtful, it is held not to have changed.</t>
  </si>
  <si>
    <t>FTB Residency and Sourcing Technical Manual (Rev. 01/2026) §2500 — current as of January 2026. The tie-breaker sentence is the one to quote to readers: 'If there is doubt on the question of domicile after presentation of the facts and circumstances, then domicile must be found to have not changed.' The manual also states 'A domicile once acquired is presumed to continue until it is shown to have been changed,' that establishing a new domicile requires both 'residence in the new locality' and 'the intention to remain there,' and that 'The fact that the taxpayer retained significant California connections is influential.' Caveat the manual states about itself, per FTB Notice 94-8: manuals 'provide you with guidance, but are not authoritative. Neither you nor the taxpayer can cite the manual to support a tax position.' Cite it as evidence of audit posture, not as law; the underlying authorities are Whittell v. FTB (1964) 231 Cal.App.2d 278, Noble v. FTB (2004) 118 Cal.App.4th 560, and Appeal of Bracamonte, 2021-OTA-156P.</t>
  </si>
  <si>
    <t>FTB RSTM §2500 (Rev. 01/2026); Whittell v. FTB (1964) 231 Cal.App.2d 278; Appeal of Bracamonte, 2021-OTA-156P</t>
  </si>
  <si>
    <t>The burden of proof as to a change of domicile is on the party asserting such change.19 A domicile 
once acquired is presumed to continue until it is shown to have been changed, and to constitute the 
new domicile two things are indispensable: first, residence in the new locality; and second, the 
intention to remain there.</t>
  </si>
  <si>
    <t>origin-ca-546-day-safe-harbor-not-for-texas</t>
  </si>
  <si>
    <t>California's 546-day safe harbor is employment-related and does not help a Texas move.</t>
  </si>
  <si>
    <t>Frequently confused with New York's 548-day rule; they are different numbers in different states and neither works for a domestic relocation to Texas. Cal. R&amp;TC §17014(d) treats a California domiciliary absent 'for an uninterrupted period of at least 546 consecutive days under an employment-related contract' as outside the state for other than a temporary or transitory purpose — it is a safe harbor for people posted elsewhere on a work contract who intend to come back, not a mechanism for ending domicile. Someone genuinely relocating to Texas is not trying to stay a California domiciliary, so the safe harbor is beside the point; the analysis is §17014(a) plus closest connections. Separately, §17014(b) keeps certain federal officeholders and their spouses California residents regardless of absence.</t>
  </si>
  <si>
    <t>Cal. R&amp;TC §17014(b), (d)</t>
  </si>
  <si>
    <t>(d) For any taxable year beginning on or after January 1, 1994, any individual domiciled in this state who is absent from the state for an uninterrupted period of at least 546 consecutive days under an employment-rela</t>
  </si>
  <si>
    <t>conversion-timing-california-all-or-nothing</t>
  </si>
  <si>
    <t>All-or-nothing: California taxes 100% of a conversion if you were a California resident on the DATE OF THE DISTRIBUTION, and 0% if you were not. No proration.</t>
  </si>
  <si>
    <t>The precise formulation, from the current FTB publication — FTB Pub. 1005 (2025), p.12, under 'Part-Year Residents.' The operative fact is the date of the distribution out of the traditional IRA, not the date the Roth is funded, not the date of the 1099-R, and not the fraction of the year you lived in each state. FTB Pub. 1031 (2025) states the general rule the same way: 'Part-year residents of California are taxed on all income received while a resident and only on income from California sources while a nonresident,' and 'IRA, Roth IRA, SIMPLE IRA, SEP, and Keogh distributions received after becoming a nonresident are not taxable by California if received after December 31, 1995.' PRECISE ADVICE: the conversion must be executed after California residency has genuinely ended — not merely after the moving truck leaves. One conversion executed one day early is fully taxable; one day late is fully exempt. Reported on Schedule CA (540NR), Part II, Section A, line 4b.</t>
  </si>
  <si>
    <t>FTB Pub. 1005 (2025) p.12; FTB Pub. 1031 (2025) §I; Cal. R&amp;TC §17952.5</t>
  </si>
  <si>
    <t>origin-ny-statutory-residency</t>
  </si>
  <si>
    <t>New York: resident by domicile, OR by permanent place of abode plus 184+ days — and any part of a day counts as a day.</t>
  </si>
  <si>
    <t>NY Tax Law §605(b)(1)(B): an individual 'who maintains a permanent place of abode in this state and spends in the aggregate more than one hundred eighty-three days of the taxable year in this state.' DTF states the operative threshold as 184 days and adds 'Any part of a day is a day for this purpose.' The Nonresident Audit Guidelines explain the source and that it has been litigated: the day rule is not statutory but comes from 20 NYCRR §105.20 and was upheld in Leach v. Chu, 150 A.D.2d 842. The guidelines temper it — 'no audit is ever expected to be based on such a minimal amount of time spent in New York. Common sense must prevail' — but confirm that brief presence counts, citing Klingenstein (21-22 days of shopping and dining made the taxpayers statutory residents). CRITICAL for a Texas mover: statutory residency is indifferent to intent and to Texas ties. Keep a NY apartment and cross 184 days and you are a NY resident no matter how perfect the Texas paperwork.</t>
  </si>
  <si>
    <t>NY Tax Law §605(b)(1)(A)-(B); 20 NYCRR §105.20(c); Leach v. Chu, 150 A.D.2d 842; NY Nonresident Audit Guidelines (Dec. 2021) at 53</t>
  </si>
  <si>
    <t>https://www.tax.ny.gov/pdf/2021/misc/nonresident-audit-guidelines-2021.pdf</t>
  </si>
  <si>
    <t>The description of a day in New York is not defined by statute. Section 105.20 of the New York Personal 
Income Tax regulations, however, states that "presence within New York State for any part of a calendar 
day constitutes a day spent within New York State." This regulation was challenged in Leach v Chu, 150 
AD2d 842, and upheld by the Appellate Division.</t>
  </si>
  <si>
    <t>origin-ny-burden-clear-and-convincing</t>
  </si>
  <si>
    <t>New York requires the taxpayer to prove a change of domicile by clear and convincing evidence — a higher bar than California's.</t>
  </si>
  <si>
    <t>NY Nonresident Audit Guidelines (Dec. 2021) at 7. This is the highest evidentiary standard any origin state applies to a Roth-conversion move and it is why the Texas documentary trail matters. DTF's own definitions page states the rule from the taxpayer's side: 'Your New York domicile does not change until you can demonstrate that you have abandoned your New York domicile and established a new domicile outside New York State.' The IT-360.1 instructions add that DTF weighs conduct over assertions: a move is recognized only if 'at the time of your move, you definitely intended to permanently leave your home and residence' and 'definitely intended to establish a permanent home (domicile) someplace else,' and 'The New York State Tax Department will consider your actions as well as your statements in deciding if you have met both conditions.' The guidelines concede the process 'could place a heavy burden on the taxpayer due to the subjective nature of the areas reviewed.'</t>
  </si>
  <si>
    <t>NY Nonresident Audit Guidelines (Dec. 2021) at 7; NY DTF Income tax definitions; Form IT-360.1-I (2025) General information</t>
  </si>
  <si>
    <t>The domicile audit continues to determine if the taxpayer has demonstrated with clear and convincing evidence 
that he has effected a genuine change of domicile or was never domiciled in New York State.</t>
  </si>
  <si>
    <t>origin-ny-548-day-rule-useless-for-texas</t>
  </si>
  <si>
    <t>New York's 548-day rule requires days in a FOREIGN country — it is no help whatsoever for a move to Texas.</t>
  </si>
  <si>
    <t>The most commonly misapplied rule in this area. NY Tax Law §605(b)(1)(A)(ii) conditions the exception on being 'present in a foreign country or countries for at least four hundred fifty days' within a 548-consecutive-day period, with the taxpayer, spouse and minor children not in New York more than 90 days during that window. Texas is not a foreign country. A New Yorker relocating to Texas gets nothing from the 548-day rule and must instead win the domicile question outright, by clear and convincing evidence, while also staying clear of the separate statutory-residency trap (NY abode + 184 days). Distinguish from California's 546-day employment-related safe harbor under R&amp;TC §17014(d) — different state, different number, also unhelpful for a Texas move.</t>
  </si>
  <si>
    <t>NY Tax Law §605(b)(1)(A)(ii)</t>
  </si>
  <si>
    <t>https://www.nysenate.gov/legislation/laws/TAX/605</t>
  </si>
  <si>
    <t>(ii) (I) within any period of five hundred forty-eight consecutive days the taxpayer is present in a foreign country or countries for at least four hundred fifty days, and (II) during the period of five hundred forty-eight consecutive days the taxpayer, the taxpayer's spouse (unless the spouse is legally separated) and the taxpayer's minor children are not present in this state for more than ninety days</t>
  </si>
  <si>
    <t>conversion-timing-newyork-all-or-nothing</t>
  </si>
  <si>
    <t>All-or-nothing: convert in the New York resident period and 100% is New York source income; convert in the nonresident period and none of it is.</t>
  </si>
  <si>
    <t>TSB-M-98(7)I at 3, under 'Conversion Income. Immediate Recognition' — the immediate-recognition case is the only live one today (the four-year spread was a 1998-only federal election). Corroborated by the current Form IT-203-I (2025), which tells part-year residents to report 'the income included in the Federal amount column that you received from all sources earned while you were a New York State resident,' computed on the Part-year resident income allocation worksheet (Column B is the portion received during the nonresident period). CAUTION on NY's special-accrual regime (Tax Law §639): a resident-to-nonresident changer generally must 'include all items you would have to include as if you filed a federal return on the accrual basis.' For a conversion executed cleanly in the nonresident period after residency ended, TSB-M-98(7)I is explicit that 'accrual does not apply.' PRECISE ADVICE: same as California — convert after New York residency has genuinely ended, and make sure the statutory-residency day count is also clear for the year.</t>
  </si>
  <si>
    <t>NY TSB-M-98(7)I at 3-4; Form IT-203-I (2025) at 8-9; NY Tax Law §639</t>
  </si>
  <si>
    <t>https://www.tax.ny.gov/pdf/memos/income/m98_7i.pdf</t>
  </si>
  <si>
    <t>If the conversion occurs during the resident period, the 
entire conversion income is also included in New York source income. If the conversion occurs 
during the nonresident period, none of the conversion income is included in New York source 
income.</t>
  </si>
  <si>
    <t>conversion-timing-move-does-not-end-old-claim</t>
  </si>
  <si>
    <t>A Texas move does not automatically end the old state's claim — both California and New York decide for themselves whether you left.</t>
  </si>
  <si>
    <t>The load-bearing point for the whole page, and it follows from the federal statute itself: 4 U.S.C. §114(a) protects a person 'who is not a resident or domiciliary of such State (as determined under the laws of such State).' Congress delegated the residency question back to the state that stands to lose the revenue. So §114 is a complete shield the moment residency genuinely ends, and no shield at all until then — and the old state, not Texas, judges when that happened. California will hold domicile unchanged if the facts leave doubt (RSTM §2500) and will weigh the 13-factor closest-connections comparison. New York requires clear and convincing evidence of abandonment, considers 'your actions as well as your statements,' and can also make you a resident on day count alone regardless of intent. Nothing Texas offers — not the driver license, not the homestead exemption, not voter registration — is dispositive; they are evidence submitted to the old state's tribunal.</t>
  </si>
  <si>
    <t>4 U.S.C. §114(a); FTB RSTM §2500; NY Nonresident Audit Guidelines (Dec. 2021) at 7</t>
  </si>
  <si>
    <t>moving-in-what-114-does-not-protect</t>
  </si>
  <si>
    <t>§114 protects retirement income only — the FTB's own Texas example shows California still taxing stock-option income after the move.</t>
  </si>
  <si>
    <t>Important guardrail against over-reading the Texas move. FTB Pub. 1100 (2025) Example 13 uses Texas by name: a California resident granted nonstatutory stock options, who performs all services in California and then 'permanently moved to Texas,' exercises after the move — and the determination is that the income IS taxable by California 'because the income is compensation for services having a source in California.' Retirement income under §114(b)(1) is shielded; California-source compensation, California real-property gain, California business income, and installment gain from a sale that closed while resident are not. Pub. 1031 (2025) is equally clear on real property: 'The gain or loss from the sale of real estate has a source where the property is located.' The correct reader takeaway: a Texas move zeroes the state tax on the Roth conversion, and on IRA and Roth distributions — it does not zero everything.</t>
  </si>
  <si>
    <t>FTB Pub. 1100 (2025) §E Example 13; FTB Pub. 1031 (2025) §I</t>
  </si>
  <si>
    <t>https://www.ftb.ca.gov/forms/2025/2025-1100-publication.pdf</t>
  </si>
  <si>
    <t>Example 13 ? On February 1, 2021, while a California resident, 
you w
ere granted nonstatutory stock options. Y ou performed 
all of your services in California from February 1, 2021, to 
May 1, 2024, the dat
e you left the company and permanently 
moved to Texas. On June 1, 2024, you exercised your 
nonstatutory stock options.</t>
  </si>
  <si>
    <t>moving-in-no-state-basis-or-prior-conversion-tracking</t>
  </si>
  <si>
    <t>No Texas quirks — Texas has no income tax, so there is no Texas basis, no state Form 8606 analogue, and no prior-conversion tracking.</t>
  </si>
  <si>
    <t>Arriving in Texas with existing Roth IRAs requires nothing on the tax side: no state basis schedule, no state recapture of prior-year conversions, no state 5-year-clock variant. Federal basis and the federal 5-year clocks (IRC §408A(d)(2), §408A(d)(3)(F)) are all that continue to matter. Worth contrasting so readers understand what they are escaping: California DOES maintain a separate state basis, and FTB Pub. 1005 (2025) supplies a 'Roth IRA Worksheet' precisely to compute the California adjustment when 'the federal basis of the traditional IRA was different from the California basis,' with Part A for pre-1987 California basis and Part B for post-1986. A Texan who later moves TO California inherits that reconciliation burden; a Californian moving to Texas sheds it. The real Texas move-in wrinkle is not tax at all — it is marital property (see the community-property cells).</t>
  </si>
  <si>
    <t>Tex. Const. art. VIII, §24-a; contrast FTB Pub. 1005 (2025) Roth IRA Worksheet</t>
  </si>
  <si>
    <t>Roth IRA Conversions 
The tax due as the result of a conversion may be different for 
California purposes than for federal purposes if: 
? Y ou made a conversion from a traditional IRA to a Roth IRA. 
? The federal basis of the traditional IRA was different from the 
C alifornia basis.</t>
  </si>
  <si>
    <t>community-property-quasi-cp-divorce-only</t>
  </si>
  <si>
    <t>Texas has a quasi-community-property analogue ONLY at divorce (Fam. Code §7.002) — and no counterpart at death. California applies the concept at both.</t>
  </si>
  <si>
    <t>PUBLISHABLE TEXAS-SPECIFIC DIFFERENCE. Tex. Fam. Code §7.002(a) is expressly confined to 'a decree of divorce or annulment,' and reaches property 'acquired by either spouse while domiciled in another state' that 'would have been community property' had the spouse been Texas-domiciled at acquisition. Texas never uses the phrase 'quasi-community property,' and no analogous provision exists on the death side: Tex. Estates Code chs. 101 and 201 contain zero occurrences of 'quasi,' 'domicil-' or 'another state.' California by contrast names and applies the concept in BOTH settings — Cal. Fam. Code §125 defines quasi-community property for dissolution, and Cal. Prob. Code §66 defines it for decedents with Prob. Code §101(a) giving the surviving spouse one-half of it at death. So a couple arriving from separate-property New York or Florida faces a Texas divorce court that can treat their New York-acquired savings as divisible community-style property, but a Texas probate court with no statutory hook to recharacterize it. GRADING medium: the death-side conclusion is a negative inference from statutory silence; the usual authority is Hanau v. Hanau, 730 S.W.2d 663 (Tex. 1987), for which I could not reach a .gov copy (Texas judicial-branch opinion archives do not reach 1987). A reviewer should confirm before the page states it flatly.</t>
  </si>
  <si>
    <t>Tex. Fam. Code §7.002(a), (b); Tex. Estates Code chs. 101, 201 (silent); contrast Cal. Fam. Code §125 and Cal. Prob. Code §§66, 101(a)</t>
  </si>
  <si>
    <t>Sec. 7.002. DIVISION AND DISPOSITION OF CERTAIN PROPERTY UNDER SPECIAL CIRCUMSTANCES. (a) In addition to the division of the estate of the parties required by Section 7.001 , in a decree of divorce or annulment the court shall order a division of the following real and personal property, wherever situated, in a manner that the court deems just and right, having due regard for the rights of each party and any children of the marriage: (1) property that was acquired by either spouse while domiciled in another state and that would have been community property if the spouse who acquired the property had been domiciled in this state at the time of the acquisition</t>
  </si>
  <si>
    <t>community-property-roth-on-arrival</t>
  </si>
  <si>
    <t>In Texas everything you possess is presumed community property, and rebutting it takes clear and convincing evidence — so document a pre-move Roth as separate before you arrive.</t>
  </si>
  <si>
    <t>The actionable half of the arrival problem, and it applies to a Roth IRA even though the account is titled in one spouse's name. Tex. Fam. Code §3.003(a): 'Property possessed by either spouse during or on dissolution of marriage is presumed to be community property,' and §3.003(b) sets the rebuttal standard at clear and convincing evidence. §3.001 defines separate property as property owned before marriage or acquired by gift, devise or descent; §3.002 sweeps in everything else acquired during marriage. Two Texas tools worth naming: §3.007(c) — 'The separate property interest of a spouse in a defined contribution retirement plan may be traced using the tracing and characterization principles that apply to a nonretirement asset,' which is the mechanism for proving a Roth's pre-marital or separate-funded portion; and §3.004(a), which lets spouses record 'A subscribed and acknowledged schedule of a spouse's separate property' in the county deed records. PRACTICAL: capture a dated statement of Roth balances as of the marriage date and as of the Texas arrival date, and keep the contribution/conversion trail — tracing is only as good as the records.</t>
  </si>
  <si>
    <t>Tex. Fam. Code §3.001, §3.002, §3.003(a)-(b), §3.004(a), §3.007(c)</t>
  </si>
  <si>
    <t>Sec. 3.003. PRESUMPTION OF COMMUNITY PROPERTY. (a) Property possessed by either spouse during or on dissolution of marriage is presumed to be community property. (b) The degree of proof necessary to establish that property is separate property is clear and convincing evidence.</t>
  </si>
  <si>
    <t>bankruptcy-730-day-domicile-rule</t>
  </si>
  <si>
    <t>730 days — a recent Texas arrival does NOT get Texas exemptions in bankruptcy; the old state's exemptions apply until two years of Texas domicile.</t>
  </si>
  <si>
    <t>11 U.S.C. §522(b)(3)(A) applies the exemption law of 'the place in which the debtor's domicile has been located for the 730 days immediately preceding the date of the filing of the petition.' If domicile was not in a single state for that whole period, the law of the state where domicile sat for the 180 days before the 730-day period (or the longer portion of it) governs. This is the one place a new Texan is still treated as a Californian or New Yorker, and it matters precisely because Texas's exemptions — unlimited-value homestead and an uncapped retirement-account exemption — are a major reason people move. Note the interaction: federal law separately caps IRA-type exemptions at $1,711,975 under §522(n) (effective 4/1/2025 through 3/31/2028), so the Texas retirement exemption's lack of a state cap is not a bankruptcy free pass. Practical implication for a mover: the asset-protection benefit of the Texas move vests on a 730-day clock that is independent of the income-tax residency clock.</t>
  </si>
  <si>
    <t>11 U.S.C. §522(b)(3)(A); §522(n)</t>
  </si>
  <si>
    <t>any property that is exempt under Federal law, other than subsection (d) of this section, or State or local law that is applicable on the date of the filing of the petition to the place in which the debtor's domicile has been located for the 730 days immediately preceding the date of the filing of the petition</t>
  </si>
  <si>
    <t>bankruptcy-texas-roth-exemption</t>
  </si>
  <si>
    <t>Texas exempts Roth IRAs by name — 'a Roth IRA, including an inherited Roth IRA' — from attachment, execution and seizure, with no dollar cap, subject to one statutory exception: a child-support lien.</t>
  </si>
  <si>
    <t>Tex. Prop. Code §42.0021(a)(5) is unusually explicit: the 'qualified savings plan' definition lists 'a Roth IRA, including an inherited Roth IRA' as its own enumerated item, alongside IRAs and inherited IRAs at (a)(4), HSAs at (a)(6), Coverdells at (a)(7) and §529 plans at (a)(10). §42.0021(b) exempts the interest and the right to receive payments 'whether vested or not.' Four details that matter: §42.0021(c) preserves the exemption for inherited interests 'to the same extent that the interest or right of the decedent was exempt on the date of the decedent's death' — a Texas-law answer to the post-Clark v. Rameker inherited-IRA problem; §42.0021(d) denies the exemption to IRC §4973 excess contributions and their earnings; §42.0021(e) extends the exemption 60 days past a distribution, indefinitely if the amount qualifies as a rollover contribution; and §42.005(a) is the one hard exception — Sections 42.001, 42.002 and 42.0021 'do not apply to a child support lien established under Subchapter G, Chapter 157, Family Code.' §42.005(b) preserves the exemption against a child-support lien only for the education accounts at §42.0021(a)(8), (9) and (10), so a Roth IRA is reachable by a child-support lien. Remember the 730-day gate above: this only becomes your exemption law after two years of Texas domicile.</t>
  </si>
  <si>
    <t>Tex. Prop. Code §42.0021(a)(4)-(5), (b), (c), (d), (e)</t>
  </si>
  <si>
    <t>Sec. 42.005. CHILD SUPPORT LIENS. (a) Except as provided by Subsection (b), Sections 42.001 , 42.002 , and 42.0021 do not apply to a child support lien established under Subchapter G , Chapter 157 , Family Code. (b) The exemption from attachment, execution, and seizure for the satisfaction of debts provided under Section 42.0021 for a plan or account described by Section 42.0021 (a)(8), (9), or (10) applies to a child support lien established under Subchapter G , Chapter 157 , Family Code.</t>
  </si>
  <si>
    <t>bankruptcy-texas-homestead-and-522p-cap</t>
  </si>
  <si>
    <t>Texas homestead is unlimited in value (10 acres urban / 200 rural family / 100 rural single) — but federal law caps it at $214,000 for equity acquired within 1,215 days.</t>
  </si>
  <si>
    <t>Tex. Prop. Code §41.002 caps the homestead by AREA, not value: 10 acres urban (one or more contiguous lots), 200 acres rural for a family, 100 acres rural for a single adult not otherwise entitled to a homestead. §41.002(c) defines urban by municipal limits/ETJ or platted subdivision plus police, fire and at least three listed utility services. CORRECTION to a common misstatement, including the one in this task's brief: the rural family figure is 200 acres, not 100. The federal overlay is the trap for a recent arrival: 11 U.S.C. §522(p)(1) bars exempting more than the adjusted amount of 'interest that was acquired by the debtor during the 1215-day period preceding the date of the filing of the petition' in property used as a residence. The statutory $125,000 was adjusted to $214,000 effective April 1, 2025 (from $189,050), per the Judicial Conference adjustment; the same order set §522(n) at $1,711,975 (from $1,512,350). So a Californian who sells a high-basis house and buys a large Texas homestead has a 1,215-day (roughly 40-month) exposure window that is longer than the 730-day exemption-domicile clock.</t>
  </si>
  <si>
    <t>Tex. Prop. Code §41.002(a)-(c); 11 U.S.C. §522(p)(1), §522(n); Judicial Conference adjustment eff. 4/1/2025</t>
  </si>
  <si>
    <t>https://www.flnb.uscourts.gov/news/adjustment-certain-dollar-amounts-applicable-bankruptcy-cases-effective-april-1-2025-update-re</t>
  </si>
  <si>
    <t>Section 522(p) | $189,050 | $214,000</t>
  </si>
  <si>
    <t>worked-example-100k-conversion-three-states</t>
  </si>
  <si>
    <t>A $100,000 conversion on top of $160,000 of other income: California resident $9,300 · NYC resident $11,949 · Texas resident $0.</t>
  </si>
  <si>
    <t>Single filer, under 59½, $160,000 of other taxable income, $100,000 converted. CALIFORNIA $9,300 — the conversion stacks entirely inside the 9.3% band, so the state cost is a flat 9.3% (see the rate-verification cell). NEW YORK CITY $11,949 — New York State $8,073 plus New York City $3,876. The NYS figure includes the Tax Law §601(d-5) alternative tax table benefit recapture, which the graduated rates alone omit; the recapture phase-in above $215,400 adds roughly $1,826 that a simple marginal-rate model misses. Do NOT use $10,200 for NYC: that figure omitted the recapture and has been corrected. Yonkers equivalent is NYS × 1.1675 ≈ $9,426. TEXAS $0 — no individual income tax, and no Texas return exists. The California-to-Texas gap of $9,300 and the NYC-to-Texas gap of $11,949 are the whole argument for getting conversion timing right relative to the move. Note $25K and $50K conversions never leave New York's first bracket, so their NYS figures ($1,475 / $2,950) carry no recapture and are unaffected.</t>
  </si>
  <si>
    <t>NY Tax Law §601(d-5)(3)(A) (TY2026 single-filer recapture table); Cal. R&amp;TC §17041 / 2025 Sch. X; Tex. Const. art. VIII, §24-a</t>
  </si>
  <si>
    <t>https://www.nysenate.gov/legislation/laws/TAX/601</t>
  </si>
  <si>
    <t>$80,650 $215,400 $0 $567
$215,400 $1,077,550 $567 $2,047</t>
  </si>
  <si>
    <t>worked-example-rate-verification</t>
  </si>
  <si>
    <t>Verified: California's 9.3% band runs $72,724–$371,479 (single, 2025) and NYC's top 3.876% band starts at $50,000 — so both stack rates are flat across this example.</t>
  </si>
  <si>
    <t>Rate-schedule verification so the worked example is reproducible. CALIFORNIA, 2025 Form 540 booklet, Schedule X (single / married-RDP filing separately): '72,724 371,479 3,201.97 + 9.30% 72,724'. Taxable income moving from $160,000 to $260,000 stays wholly inside that band, so $100,000 x 9.30% = $9,300 exactly. California's 1% Mental Health Services Tax (R&amp;TC §17043) starts above $1,000,000 and does not apply. 2025 is the latest published FTB schedule; the 2026 inflation adjustment will shift boundaries but will not move $160K–$260K out of the 9.3% band. NEW YORK CITY, Form IT-360.1-I (2025), single and married filing separately: 'over $50,000 — 1,813 plus 3.876%'. So $100,000 x 3.876% = $3,876 exactly. NEW YORK STATE, TY2026 single schedule (Tax Law §601(c)(1), the table for taxable years beginning after 2025 and before 2027): 5.90% from $80,650 to $215,400, then 6.85% from $215,400 to $1,077,550, plus the §601(d-5) recapture phase-in. The model nets New York's $8,000 single standard deduction, so New York taxable income runs $152,000 to $252,000: the graduated rates alone produce $6,247, the recapture adds $1,826, and the total NYS cost is $8,073.</t>
  </si>
  <si>
    <t>2025 California Tax Rate Schedules, Sch. X (Form 540 booklet p.75); NY Form IT-360.1-I (2025) NYC tax rates; NY Tax Law §601(a)-(c), (d-5)</t>
  </si>
  <si>
    <t>(vii) For taxable years beginning after two thousand twenty-five and before two thousand twenty-seven the following rates shall apply: ... Over $80,650 but not over $215,400 $4,191 plus 5.90% of excess over $80,650 Over $215,400 but not over $12,141 plus 6.85% of excess $1,077,550 over $215,400</t>
  </si>
  <si>
    <t>Move Math — what conversion timing is worth</t>
  </si>
  <si>
    <t>Texas charges nothing on a Roth conversion, ever — the constitution forbids the tax outright. The money is in WHEN you convert relative to the move: the state you are leaving taxes the entire conversion if you were still its resident when you received it. Edit the yellow cells. Federal tax is not included and applies either way.</t>
  </si>
  <si>
    <t>YOUR INPUTS  (yellow cells — edit these)</t>
  </si>
  <si>
    <t>Conversion amount</t>
  </si>
  <si>
    <t>Origin state — where you are moving FROM</t>
  </si>
  <si>
    <t>New York City</t>
  </si>
  <si>
    <t>Your income before converting</t>
  </si>
  <si>
    <t>WHAT THE TIMING IS WORTH</t>
  </si>
  <si>
    <t>If you convert BEFORE the move completes — the origin state taxes the whole conversion</t>
  </si>
  <si>
    <t>If you convert AFTER the move completes — Texas's bill (4 U.S.C. §114 bars the old state)</t>
  </si>
  <si>
    <t>Amount saved by waiting until the move is genuinely complete</t>
  </si>
  <si>
    <t>Effective origin-state rate on the conversion</t>
  </si>
  <si>
    <t>CAUTION — All-or-nothing: both California and New York tax the ENTIRE conversion if you were a resident when you received it. No proration.</t>
  </si>
  <si>
    <t>Texas's $0 is structural, not a rate: Art. VIII §24-a bars the legislature from imposing an individual income tax, and no city, county or district may levy one. Texas has no income tax, so it has no residency test, no day count and no departure audits of its own — and no declaration-of-domicile statute either, unlike Florida. What you are timing is the OTHER state's bill, and 'genuinely complete' is a factual question it gets to contest (NY: a permanent home plus 184 days makes you a resident; CA runs a dedicated residency-audit programme and resolves doubt against the move).</t>
  </si>
  <si>
    <t>THE RATE TABLE — state + local cost of a $100,000 conversion (single filer, ~$160,000 of income before converting, 2026)</t>
  </si>
  <si>
    <t>Origin state</t>
  </si>
  <si>
    <t>Cost per $100,000</t>
  </si>
  <si>
    <t>Effective rate per $1</t>
  </si>
  <si>
    <t>Yonkers</t>
  </si>
  <si>
    <t>New York State (no city)</t>
  </si>
  <si>
    <t>California</t>
  </si>
  <si>
    <t>None / already Texas</t>
  </si>
  <si>
    <t>How to reproduce the New York figures: single filer, the $8,000 New York single standard deduction, and the Tax Law §601(d-5) supplemental tax (the alternative tax-table-benefit recapture) INCLUDED. Without both of those stated, $8,073 is not reproducible — the graduated rates alone give roughly $6,247. Yonkers is the New York State figure × 1.1675 (resident income tax surcharge). The New York City nonresident earnings tax is not in these numbers: it was eliminated on July 1, 1999 and only Yonkers still has one.</t>
  </si>
  <si>
    <t>Approximation, clearly labeled: the per-dollar rate above is exact only at the modeled income ($160,000 before converting) and the modeled conversion size ($100,000). This sheet scales it linearly; a graduated income tax does not. Crossing a bracket — or, in New York, moving through the §601(d-5) recapture phase-in — changes the rate. A $25,000 or $50,000 conversion never leaves New York's first bracket, so it carries no recapture at all and the linear estimate overstates it. For a real decision, run your own numbers in the origin state's schedules.</t>
  </si>
  <si>
    <t>THE CONSTITUTIONAL LOCKOUT — five taxes Texas has written out of its constitution (three of them on a single day, November 4, 2025)</t>
  </si>
  <si>
    <t>Tax</t>
  </si>
  <si>
    <t>Section</t>
  </si>
  <si>
    <t>Adopted</t>
  </si>
  <si>
    <t>Ballot · vote share</t>
  </si>
  <si>
    <t>What it bars</t>
  </si>
  <si>
    <t>Individual income tax</t>
  </si>
  <si>
    <t>Art. VIII §24-a</t>
  </si>
  <si>
    <t>Nov 5, 2019</t>
  </si>
  <si>
    <t>Prop 4 · 74.4%</t>
  </si>
  <si>
    <t>The legislature may not impose a tax on the net incomes of individuals.</t>
  </si>
  <si>
    <t>Wealth tax</t>
  </si>
  <si>
    <t>Art. VIII §25</t>
  </si>
  <si>
    <t>Nov 7, 2023</t>
  </si>
  <si>
    <t>Prop 3 · 67.9%</t>
  </si>
  <si>
    <t>Bars a tax based on the wealth or net worth of an individual or family.</t>
  </si>
  <si>
    <t>Capital gains tax</t>
  </si>
  <si>
    <t>Art. VIII §24-b</t>
  </si>
  <si>
    <t>Nov 4, 2025</t>
  </si>
  <si>
    <t>Prop 2 · 65.4%</t>
  </si>
  <si>
    <t>Bars a tax on a realized or unrealized capital gain.</t>
  </si>
  <si>
    <t>Death, inheritance and gift taxes</t>
  </si>
  <si>
    <t>Art. VIII §26</t>
  </si>
  <si>
    <t>Prop 8 · 72.2%</t>
  </si>
  <si>
    <t>Bars a state estate, inheritance, legacy, succession or gift tax.</t>
  </si>
  <si>
    <t>Securities transaction tax</t>
  </si>
  <si>
    <t>Art. VIII §30</t>
  </si>
  <si>
    <t>Prop 6 · 54.9%</t>
  </si>
  <si>
    <t>Bars a state tax on securities transactions.</t>
  </si>
  <si>
    <t>The 1993 “Bullock Amendment” that preceded §24-a was not left stacked underneath it — the codified constitution now reads simply “Sec. 24. (Repealed Nov. 5, 2019.)” One honest limit: whether §24-b's capital-gains bar reaches gains INSIDE an IRA depends on reading the account as a trust. That reading is textually sound, but no Texas court or attorney general has construed a provision adopted this recently — so it is a labelled inference here, not an assertion.</t>
  </si>
  <si>
    <t>THE SAME ACCOUNT, FOUR STATES — every row sourced on its own state's page</t>
  </si>
  <si>
    <t>New York</t>
  </si>
  <si>
    <t>Florida</t>
  </si>
  <si>
    <t>Texas</t>
  </si>
  <si>
    <t>Taxes a Roth conversion?</t>
  </si>
  <si>
    <t>Yes, minus a $20,000/yr window at 59½</t>
  </si>
  <si>
    <t>Yes — in full, no exclusion</t>
  </si>
  <si>
    <t>No</t>
  </si>
  <si>
    <t>How the “no tax” is secured</t>
  </si>
  <si>
    <t>—</t>
  </si>
  <si>
    <t>Conformity ceiling (Art. VII §5)</t>
  </si>
  <si>
    <t>Outright ban (Art. VIII §24-a)</t>
  </si>
  <si>
    <t>Its own early-withdrawal penalty?</t>
  </si>
  <si>
    <t>None</t>
  </si>
  <si>
    <t>2.5% on top of the federal 10%</t>
  </si>
  <si>
    <t>Your own Roth vs. creditors</t>
  </si>
  <si>
    <t>Strong (CPLR §5205(c))</t>
  </si>
  <si>
    <t>Weak — means-tested</t>
  </si>
  <si>
    <t>Unlimited, no cap</t>
  </si>
  <si>
    <t>An inherited Roth vs. creditors</t>
  </si>
  <si>
    <t>Courts split</t>
  </si>
  <si>
    <t>Unsettled</t>
  </si>
  <si>
    <t>Protected by statute</t>
  </si>
  <si>
    <t>Named in the statute</t>
  </si>
  <si>
    <t>Community property?</t>
  </si>
  <si>
    <t>Yes — equal division</t>
  </si>
  <si>
    <t>Yes — “just and right” division</t>
  </si>
  <si>
    <t>Senior property-tax break income-tested?</t>
  </si>
  <si>
    <t>Yes — and STAR ignores conversions</t>
  </si>
  <si>
    <t>Yes — $55,181 cap</t>
  </si>
  <si>
    <t>Yes — $38,686 AGI cap</t>
  </si>
  <si>
    <t>No — none of them</t>
  </si>
  <si>
    <t>IRA countable for Medicaid?</t>
  </si>
  <si>
    <t>Not in payout status</t>
  </si>
  <si>
    <t>Asset test returned 2026</t>
  </si>
  <si>
    <t>Yes — no payout exemption</t>
  </si>
  <si>
    <t>$100,000 conversion costs</t>
  </si>
  <si>
    <t>~$11,949 (NYC)</t>
  </si>
  <si>
    <t>~$9,300</t>
  </si>
  <si>
    <t>$0</t>
  </si>
  <si>
    <t>Texas and Florida give the same answer on tax and diverge on almost everything else. Read down the last two columns: Texas protects an inherited Roth by name, refuses to means-test a single senior property-tax break, and then counts your entire balance for Medicaid where Florida would not. Each row is sourced on its own state's page — rothirahub.com/roth-ira-new-york, /roth-ira-california and /roth-ira-florida.</t>
  </si>
  <si>
    <t>Three pictures of the Texas math</t>
  </si>
  <si>
    <t>Built from the verified dataset (2026-07-25). Each chart uses ONE unit, named in its axis title: a one-time tax bill, a countable-resource limit, and appraised value exempted. None of them is an annual income figure.</t>
  </si>
  <si>
    <t>1 — The same $100,000 conversion, by where you lived when you received it</t>
  </si>
  <si>
    <t>Resident of</t>
  </si>
  <si>
    <t>State + local tax on the conversion ($, one-time)</t>
  </si>
  <si>
    <t>Single filer, ~$160,000 of income before converting, 2026 rates. New York figures assume the $8,000 New York single standard deduction and INCLUDE the Tax Law §601(d-5) supplemental tax: NYC = $8,073 state + $3,876 city; Yonkers = state × 1.1675. California sits in the flat 9.3% band. Texas is $0 by constitution (Art. VIII §24-a). Federal tax applies in all five.</t>
  </si>
  <si>
    <t>2 — What a Roth balance runs into in Texas: two countable-RESOURCE limits (not annual figures)</t>
  </si>
  <si>
    <t>Program limit (2026)</t>
  </si>
  <si>
    <t>Countable resources allowed ($, limit)</t>
  </si>
  <si>
    <t>Medicaid (long-term care) — individual</t>
  </si>
  <si>
    <t>Medicaid (long-term care) — couple</t>
  </si>
  <si>
    <t>Medicare Savings Programs — individual</t>
  </si>
  <si>
    <t>Medicare Savings Programs — couple</t>
  </si>
  <si>
    <t>These are LIMITS on countable resources — a stock of assets, not income per year or per month. They matter because the Texas MEPD handbook treats retirement accounts as countable resources with NO payout-status exemption for an applicant's own IRA, so an entire Roth balance counts. Florida would exempt an account in payout status; Texas does not. The separate monthly income cap ($2,982 individual / $5,964 couple for 2026) is deliberately NOT charted here — a monthly income flow does not belong on this axis.</t>
  </si>
  <si>
    <t>3 — And what a conversion canNOT cost you: Texas school-district homestead exemptions, none income-tested</t>
  </si>
  <si>
    <t>Residence homestead exemption (2026)</t>
  </si>
  <si>
    <t>Appraised value exempted ($)</t>
  </si>
  <si>
    <t>General school-district exemption</t>
  </si>
  <si>
    <t>Additional exemption, age 65+ or disabled</t>
  </si>
  <si>
    <t>Combined, age 65+</t>
  </si>
  <si>
    <t>Dollars of appraised value taken off the school-district tax base — a different unit again, which is why it has its own chart and axis. The point is the absence of a test: not one Texas residence-homestead relief programme is income-tested, and the application forms do not ask about household income, so a Roth conversion cannot cost you any of it. Florida caps its additional 65+ exemption at $38,686 of federal AGI, where a conversion can. Both 2025 Texas increases are in effect and retroactive to the 2025 tax year — the 65+ add-on went from $10,000 to $60,000, a figure still widely mis-stated.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</si>
</sst>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6" x14ac:knownFonts="1">
    <font>
      <sz val="11"/>
      <color theme="1"/>
      <name val="Calibri"/>
      <family val="2"/>
      <scheme val="minor"/>
    </font>
    <font>
      <b/>
      <sz val="16"/>
      <color rgb="FF191919"/>
      <name val="Arial"/>
    </font>
    <font>
      <sz val="10"/>
      <color rgb="FF555555"/>
      <name val="Arial"/>
    </font>
    <font>
      <b/>
      <sz val="10"/>
      <name val="Arial"/>
    </font>
    <font>
      <sz val="10"/>
      <name val="Arial"/>
    </font>
    <font>
      <u/>
      <sz val="10"/>
      <color rgb="FF0563C1"/>
      <name val="Arial"/>
    </font>
    <font>
      <b/>
      <sz val="10"/>
      <color rgb="FFFFFFFF"/>
      <name val="Arial"/>
    </font>
    <font>
      <b/>
      <sz val="11"/>
      <color rgb="FF2D5A5A"/>
      <name val="Arial"/>
    </font>
    <font>
      <sz val="9"/>
      <color rgb="FF555555"/>
      <name val="Arial"/>
    </font>
    <font>
      <b/>
      <sz val="11"/>
      <color rgb="FFB8860B"/>
      <name val="Arial"/>
    </font>
    <font>
      <b/>
      <sz val="11"/>
      <color rgb="FF555555"/>
      <name val="Arial"/>
    </font>
    <font>
      <b/>
      <sz val="13"/>
      <name val="Arial"/>
    </font>
    <font>
      <b/>
      <sz val="10"/>
      <color rgb="FF0000FF"/>
      <name val="Arial"/>
    </font>
    <font>
      <b/>
      <sz val="10"/>
      <color rgb="FFA14E3C"/>
      <name val="Arial"/>
    </font>
    <font>
      <i/>
      <sz val="9"/>
      <color rgb="FF555555"/>
      <name val="Arial"/>
    </font>
    <font>
      <sz val="8"/>
      <color rgb="FF777777"/>
      <name val="Arial"/>
    </font>
  </fonts>
  <fills count="10">
    <fill>
      <patternFill patternType="none"/>
    </fill>
    <fill>
      <patternFill patternType="gray125"/>
    </fill>
    <fill>
      <patternFill patternType="solid">
        <fgColor rgb="FF2D5A5A"/>
      </patternFill>
    </fill>
    <fill>
      <patternFill patternType="solid">
        <fgColor rgb="FFDDEBE4"/>
      </patternFill>
    </fill>
    <fill>
      <patternFill patternType="solid">
        <fgColor rgb="FFF6ECD4"/>
      </patternFill>
    </fill>
    <fill>
      <patternFill patternType="solid">
        <fgColor rgb="FFECECEC"/>
      </patternFill>
    </fill>
    <fill>
      <patternFill patternType="solid">
        <fgColor rgb="FFF2F4F3"/>
      </patternFill>
    </fill>
    <fill>
      <patternFill patternType="solid">
        <fgColor rgb="FFFFF7CC"/>
      </patternFill>
    </fill>
    <fill>
      <patternFill patternType="solid">
        <fgColor rgb="FFF3DDD6"/>
      </patternFill>
    </fill>
    <fill>
      <patternFill patternType="solid">
        <fgColor rgb="FFEAF2EE"/>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0" xfId="0" applyFont="1" applyFill="1"/>
    <xf numFmtId="0" fontId="3" fillId="3" borderId="1" xfId="0" applyFont="1" applyFill="1" applyBorder="1" applyAlignment="1">
      <alignment vertical="top" wrapText="1"/>
    </xf>
    <xf numFmtId="0" fontId="7" fillId="3" borderId="1" xfId="0" applyFont="1" applyFill="1" applyBorder="1" applyAlignment="1">
      <alignment horizontal="center"/>
    </xf>
    <xf numFmtId="0" fontId="4" fillId="3" borderId="1" xfId="0" applyFont="1" applyFill="1" applyBorder="1" applyAlignment="1">
      <alignment vertical="top" wrapText="1"/>
    </xf>
    <xf numFmtId="0" fontId="8" fillId="3" borderId="1" xfId="0" applyFont="1" applyFill="1" applyBorder="1" applyAlignment="1">
      <alignment vertical="top" wrapText="1"/>
    </xf>
    <xf numFmtId="0" fontId="3" fillId="4" borderId="1" xfId="0" applyFont="1" applyFill="1" applyBorder="1" applyAlignment="1">
      <alignment vertical="top" wrapText="1"/>
    </xf>
    <xf numFmtId="0" fontId="9" fillId="4" borderId="1" xfId="0" applyFont="1" applyFill="1" applyBorder="1" applyAlignment="1">
      <alignment horizontal="center"/>
    </xf>
    <xf numFmtId="0" fontId="4" fillId="4" borderId="1" xfId="0" applyFont="1" applyFill="1" applyBorder="1" applyAlignment="1">
      <alignment vertical="top" wrapText="1"/>
    </xf>
    <xf numFmtId="0" fontId="8" fillId="4" borderId="1" xfId="0" applyFont="1" applyFill="1" applyBorder="1" applyAlignment="1">
      <alignment vertical="top" wrapText="1"/>
    </xf>
    <xf numFmtId="0" fontId="3" fillId="5" borderId="1" xfId="0" applyFont="1" applyFill="1" applyBorder="1" applyAlignment="1">
      <alignment vertical="top" wrapText="1"/>
    </xf>
    <xf numFmtId="0" fontId="10" fillId="5" borderId="1" xfId="0" applyFont="1" applyFill="1" applyBorder="1" applyAlignment="1">
      <alignment horizontal="center"/>
    </xf>
    <xf numFmtId="0" fontId="4" fillId="5" borderId="1" xfId="0" applyFont="1" applyFill="1" applyBorder="1" applyAlignment="1">
      <alignment vertical="top" wrapText="1"/>
    </xf>
    <xf numFmtId="0" fontId="8" fillId="5" borderId="1" xfId="0" applyFont="1" applyFill="1" applyBorder="1" applyAlignment="1">
      <alignment vertical="top" wrapText="1"/>
    </xf>
    <xf numFmtId="0" fontId="15" fillId="0" borderId="0" xfId="0" applyFont="1"/>
    <xf numFmtId="0" fontId="4" fillId="6" borderId="0" xfId="0" applyFont="1" applyFill="1" applyAlignment="1">
      <alignment vertical="top"/>
    </xf>
    <xf numFmtId="0" fontId="4" fillId="6" borderId="0" xfId="0" applyFont="1" applyFill="1" applyAlignment="1">
      <alignment vertical="top" wrapText="1"/>
    </xf>
    <xf numFmtId="0" fontId="5" fillId="6"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xf>
    <xf numFmtId="0" fontId="11" fillId="0" borderId="0" xfId="0" applyFont="1"/>
    <xf numFmtId="0" fontId="7" fillId="0" borderId="0" xfId="0" applyFont="1"/>
    <xf numFmtId="164" fontId="12" fillId="7" borderId="1" xfId="0" applyNumberFormat="1" applyFont="1" applyFill="1" applyBorder="1"/>
    <xf numFmtId="0" fontId="12" fillId="7" borderId="1" xfId="0" applyFont="1" applyFill="1" applyBorder="1" applyAlignment="1">
      <alignment horizontal="left"/>
    </xf>
    <xf numFmtId="164" fontId="4" fillId="0" borderId="1" xfId="0" applyNumberFormat="1" applyFont="1" applyBorder="1"/>
    <xf numFmtId="164" fontId="3" fillId="3" borderId="1" xfId="0" applyNumberFormat="1" applyFont="1" applyFill="1" applyBorder="1"/>
    <xf numFmtId="165" fontId="4" fillId="0" borderId="1" xfId="0" applyNumberFormat="1" applyFont="1" applyBorder="1"/>
    <xf numFmtId="0" fontId="4" fillId="0" borderId="1" xfId="0" applyFont="1" applyBorder="1"/>
    <xf numFmtId="0" fontId="4" fillId="9" borderId="1" xfId="0" applyFont="1" applyFill="1" applyBorder="1"/>
    <xf numFmtId="164" fontId="4" fillId="9" borderId="1" xfId="0" applyNumberFormat="1" applyFont="1" applyFill="1" applyBorder="1"/>
    <xf numFmtId="165" fontId="4" fillId="9" borderId="1" xfId="0" applyNumberFormat="1" applyFont="1" applyFill="1" applyBorder="1"/>
    <xf numFmtId="0" fontId="3" fillId="0" borderId="1" xfId="0" applyFont="1" applyBorder="1" applyAlignment="1">
      <alignment vertical="top" wrapText="1"/>
    </xf>
    <xf numFmtId="0" fontId="4" fillId="0" borderId="1" xfId="0" applyFont="1" applyBorder="1" applyAlignment="1">
      <alignment vertical="top" wrapText="1"/>
    </xf>
    <xf numFmtId="0" fontId="3" fillId="6" borderId="1" xfId="0" applyFont="1" applyFill="1" applyBorder="1" applyAlignment="1">
      <alignment vertical="top" wrapText="1"/>
    </xf>
    <xf numFmtId="0" fontId="4" fillId="6" borderId="1" xfId="0" applyFont="1" applyFill="1" applyBorder="1" applyAlignment="1">
      <alignment vertical="top" wrapText="1"/>
    </xf>
    <xf numFmtId="0" fontId="4" fillId="9" borderId="1" xfId="0" applyFont="1" applyFill="1" applyBorder="1" applyAlignment="1">
      <alignment vertical="top" wrapText="1"/>
    </xf>
    <xf numFmtId="164" fontId="4" fillId="0" borderId="0" xfId="0" applyNumberFormat="1" applyFont="1"/>
    <xf numFmtId="0" fontId="2" fillId="0" borderId="0" xfId="0" applyFont="1" applyAlignment="1">
      <alignment vertical="top" wrapText="1"/>
    </xf>
    <xf numFmtId="0" fontId="0" fillId="0" borderId="0" xfId="0"/>
    <xf numFmtId="0" fontId="14" fillId="0" borderId="0" xfId="0" applyFont="1" applyAlignment="1">
      <alignment vertical="top" wrapText="1"/>
    </xf>
    <xf numFmtId="0" fontId="3" fillId="0" borderId="0" xfId="0" applyFont="1" applyAlignment="1">
      <alignment vertical="top" wrapText="1"/>
    </xf>
    <xf numFmtId="0" fontId="13" fillId="8"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$100K conversion: what each residency owes (2026)</a:t>
            </a:r>
          </a:p>
        </c:rich>
      </c:tx>
      <c:overlay val="1"/>
    </c:title>
    <c:autoTitleDeleted val="0"/>
    <c:plotArea>
      <c:layout/>
      <c:barChart>
        <c:barDir val="bar"/>
        <c:grouping val="clustered"/>
        <c:varyColors val="1"/>
        <c:ser>
          <c:idx val="0"/>
          <c:order val="0"/>
          <c:tx>
            <c:strRef>
              <c:f>Charts!$B$5</c:f>
              <c:strCache>
                <c:ptCount val="1"/>
                <c:pt idx="0">
                  <c:v>State + local tax on the conversion ($, one-time)</c:v>
                </c:pt>
              </c:strCache>
            </c:strRef>
          </c:tx>
          <c:spPr>
            <a:solidFill>
              <a:srgbClr val="A14E3C"/>
            </a:solidFill>
            <a:ln>
              <a:prstDash val="solid"/>
            </a:ln>
          </c:spPr>
          <c:invertIfNegative val="1"/>
          <c:cat>
            <c:strRef>
              <c:f>Charts!$A$6:$A$10</c:f>
              <c:strCache>
                <c:ptCount val="5"/>
                <c:pt idx="0">
                  <c:v>New York City</c:v>
                </c:pt>
                <c:pt idx="1">
                  <c:v>Yonkers</c:v>
                </c:pt>
                <c:pt idx="2">
                  <c:v>New York State (no city)</c:v>
                </c:pt>
                <c:pt idx="3">
                  <c:v>California</c:v>
                </c:pt>
                <c:pt idx="4">
                  <c:v>Texas</c:v>
                </c:pt>
              </c:strCache>
            </c:strRef>
          </c:cat>
          <c:val>
            <c:numRef>
              <c:f>Charts!$B$6:$B$10</c:f>
              <c:numCache>
                <c:formatCode>\$#,##0</c:formatCode>
                <c:ptCount val="5"/>
                <c:pt idx="0">
                  <c:v>11949</c:v>
                </c:pt>
                <c:pt idx="1">
                  <c:v>9426</c:v>
                </c:pt>
                <c:pt idx="2">
                  <c:v>8073</c:v>
                </c:pt>
                <c:pt idx="3">
                  <c:v>9300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6A5C-41B5-95AF-1F21234CA714}"/>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title>
          <c:tx>
            <c:rich>
              <a:bodyPr/>
              <a:lstStyle/>
              <a:p>
                <a:pPr>
                  <a:defRPr/>
                </a:pPr>
                <a:r>
                  <a:t>Resident of</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t>State + local tax ($, one-time)</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Texas countable-resource limits, 2026 ($ of resources)</a:t>
            </a:r>
          </a:p>
        </c:rich>
      </c:tx>
      <c:overlay val="1"/>
    </c:title>
    <c:autoTitleDeleted val="0"/>
    <c:plotArea>
      <c:layout/>
      <c:barChart>
        <c:barDir val="col"/>
        <c:grouping val="clustered"/>
        <c:varyColors val="1"/>
        <c:ser>
          <c:idx val="0"/>
          <c:order val="0"/>
          <c:tx>
            <c:strRef>
              <c:f>Charts!$B$15</c:f>
              <c:strCache>
                <c:ptCount val="1"/>
                <c:pt idx="0">
                  <c:v>Countable resources allowed ($, limit)</c:v>
                </c:pt>
              </c:strCache>
            </c:strRef>
          </c:tx>
          <c:spPr>
            <a:solidFill>
              <a:srgbClr val="B89B5E"/>
            </a:solidFill>
            <a:ln>
              <a:prstDash val="solid"/>
            </a:ln>
          </c:spPr>
          <c:invertIfNegative val="1"/>
          <c:cat>
            <c:strRef>
              <c:f>Charts!$A$16:$A$19</c:f>
              <c:strCache>
                <c:ptCount val="4"/>
                <c:pt idx="0">
                  <c:v>Medicaid (long-term care) — individual</c:v>
                </c:pt>
                <c:pt idx="1">
                  <c:v>Medicaid (long-term care) — couple</c:v>
                </c:pt>
                <c:pt idx="2">
                  <c:v>Medicare Savings Programs — individual</c:v>
                </c:pt>
                <c:pt idx="3">
                  <c:v>Medicare Savings Programs — couple</c:v>
                </c:pt>
              </c:strCache>
            </c:strRef>
          </c:cat>
          <c:val>
            <c:numRef>
              <c:f>Charts!$B$16:$B$19</c:f>
              <c:numCache>
                <c:formatCode>\$#,##0</c:formatCode>
                <c:ptCount val="4"/>
                <c:pt idx="0">
                  <c:v>2000</c:v>
                </c:pt>
                <c:pt idx="1">
                  <c:v>3000</c:v>
                </c:pt>
                <c:pt idx="2">
                  <c:v>9950</c:v>
                </c:pt>
                <c:pt idx="3">
                  <c:v>14910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20F1-47AC-AB6E-4F2538011C33}"/>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title>
          <c:tx>
            <c:rich>
              <a:bodyPr/>
              <a:lstStyle/>
              <a:p>
                <a:pPr>
                  <a:defRPr/>
                </a:pPr>
                <a:r>
                  <a:t>Program</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t>Countable resources allowed ($, limit)</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Texas homestead exemptions, 2026 ($ of appraised value)</a:t>
            </a:r>
          </a:p>
        </c:rich>
      </c:tx>
      <c:overlay val="1"/>
    </c:title>
    <c:autoTitleDeleted val="0"/>
    <c:plotArea>
      <c:layout/>
      <c:barChart>
        <c:barDir val="col"/>
        <c:grouping val="clustered"/>
        <c:varyColors val="1"/>
        <c:ser>
          <c:idx val="0"/>
          <c:order val="0"/>
          <c:tx>
            <c:strRef>
              <c:f>Charts!$B$24</c:f>
              <c:strCache>
                <c:ptCount val="1"/>
                <c:pt idx="0">
                  <c:v>Appraised value exempted ($)</c:v>
                </c:pt>
              </c:strCache>
            </c:strRef>
          </c:tx>
          <c:spPr>
            <a:solidFill>
              <a:srgbClr val="2D5A5A"/>
            </a:solidFill>
            <a:ln>
              <a:prstDash val="solid"/>
            </a:ln>
          </c:spPr>
          <c:invertIfNegative val="1"/>
          <c:cat>
            <c:strRef>
              <c:f>Charts!$A$25:$A$27</c:f>
              <c:strCache>
                <c:ptCount val="3"/>
                <c:pt idx="0">
                  <c:v>General school-district exemption</c:v>
                </c:pt>
                <c:pt idx="1">
                  <c:v>Additional exemption, age 65+ or disabled</c:v>
                </c:pt>
                <c:pt idx="2">
                  <c:v>Combined, age 65+</c:v>
                </c:pt>
              </c:strCache>
            </c:strRef>
          </c:cat>
          <c:val>
            <c:numRef>
              <c:f>Charts!$B$25:$B$27</c:f>
              <c:numCache>
                <c:formatCode>\$#,##0</c:formatCode>
                <c:ptCount val="3"/>
                <c:pt idx="0">
                  <c:v>140000</c:v>
                </c:pt>
                <c:pt idx="1">
                  <c:v>60000</c:v>
                </c:pt>
                <c:pt idx="2">
                  <c:v>200000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C2A2-41D3-A56A-220082CEABAD}"/>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title>
          <c:tx>
            <c:rich>
              <a:bodyPr/>
              <a:lstStyle/>
              <a:p>
                <a:pPr>
                  <a:defRPr/>
                </a:pPr>
                <a:r>
                  <a:t>Exemption</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t>Appraised value exempted ($)</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2</xdr:row>
      <xdr:rowOff>0</xdr:rowOff>
    </xdr:from>
    <xdr:ext cx="5760000" cy="324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0</xdr:colOff>
      <xdr:row>20</xdr:row>
      <xdr:rowOff>0</xdr:rowOff>
    </xdr:from>
    <xdr:ext cx="5760000" cy="324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0</xdr:colOff>
      <xdr:row>38</xdr:row>
      <xdr:rowOff>0</xdr:rowOff>
    </xdr:from>
    <xdr:ext cx="5760000" cy="3240000"/>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othirahub.com/roth-ira-texa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tcss.legis.texas.gov/resources/CN/htm/CN.8.htm" TargetMode="External"/><Relationship Id="rId21" Type="http://schemas.openxmlformats.org/officeDocument/2006/relationships/hyperlink" Target="https://capitol.texas.gov/tlodocs/89R/billtext/html/HB00022F.htm" TargetMode="External"/><Relationship Id="rId42" Type="http://schemas.openxmlformats.org/officeDocument/2006/relationships/hyperlink" Target="https://secure.ssa.gov/poms.nsf/lnx/0501120210" TargetMode="External"/><Relationship Id="rId63" Type="http://schemas.openxmlformats.org/officeDocument/2006/relationships/hyperlink" Target="https://comptroller.texas.gov/taxes/property-tax/exemptions/" TargetMode="External"/><Relationship Id="rId84" Type="http://schemas.openxmlformats.org/officeDocument/2006/relationships/hyperlink" Target="https://tcss.legis.texas.gov/resources/PR/htm/PR.42.htm" TargetMode="External"/><Relationship Id="rId138" Type="http://schemas.openxmlformats.org/officeDocument/2006/relationships/hyperlink" Target="https://www.tax.ny.gov/pdf/memos/income/m98_7i.pdf" TargetMode="External"/><Relationship Id="rId107" Type="http://schemas.openxmlformats.org/officeDocument/2006/relationships/hyperlink" Target="https://tcss.legis.texas.gov/resources/ES/htm/ES.112.htm" TargetMode="External"/><Relationship Id="rId11" Type="http://schemas.openxmlformats.org/officeDocument/2006/relationships/hyperlink" Target="https://capitol.texas.gov/tlodocs/84R/billtext/html/SB00752F.htm" TargetMode="External"/><Relationship Id="rId32" Type="http://schemas.openxmlformats.org/officeDocument/2006/relationships/hyperlink" Target="https://fmx.cpa.texas.gov/fm/pubs/paypol/voluntary_deductions/index.php?section=deferred_compensation&amp;page=deferred_compensation" TargetMode="External"/><Relationship Id="rId53" Type="http://schemas.openxmlformats.org/officeDocument/2006/relationships/hyperlink" Target="https://capitol.texas.gov/Search/TextSearch.aspx" TargetMode="External"/><Relationship Id="rId74" Type="http://schemas.openxmlformats.org/officeDocument/2006/relationships/hyperlink" Target="https://fhb.hhs.texas.gov/handbooks/medicaid-elderly-people-disabilities-handbook/f-7200-post-dra-annuity-policy" TargetMode="External"/><Relationship Id="rId128" Type="http://schemas.openxmlformats.org/officeDocument/2006/relationships/hyperlink" Target="https://www.ftb.ca.gov/forms/2025/2025-1005-publication.pdf" TargetMode="External"/><Relationship Id="rId5" Type="http://schemas.openxmlformats.org/officeDocument/2006/relationships/hyperlink" Target="https://www.flsenate.gov/Laws/Constitution" TargetMode="External"/><Relationship Id="rId90" Type="http://schemas.openxmlformats.org/officeDocument/2006/relationships/hyperlink" Target="https://uscode.house.gov/view.xhtml?req=granuleid:USC-prelim-title11-section522&amp;num=0&amp;edition=prelim" TargetMode="External"/><Relationship Id="rId95" Type="http://schemas.openxmlformats.org/officeDocument/2006/relationships/hyperlink" Target="https://tcss.legis.texas.gov/resources/PR/htm/PR.42.htm" TargetMode="External"/><Relationship Id="rId22" Type="http://schemas.openxmlformats.org/officeDocument/2006/relationships/hyperlink" Target="https://comptroller.texas.gov/transparency/revenue/docs/96-1774.pdf" TargetMode="External"/><Relationship Id="rId27" Type="http://schemas.openxmlformats.org/officeDocument/2006/relationships/hyperlink" Target="https://www.irs.gov/instructions/i990t" TargetMode="External"/><Relationship Id="rId43" Type="http://schemas.openxmlformats.org/officeDocument/2006/relationships/hyperlink" Target="https://web.archive.org/web/2026/https:/www.hhs.texas.gov/handbooks/medicaid-elderly-people-disabilities-handbook/e-4400-other-annuities-pensions-retirement-plans" TargetMode="External"/><Relationship Id="rId48" Type="http://schemas.openxmlformats.org/officeDocument/2006/relationships/hyperlink" Target="https://tcss.legis.texas.gov/resources/CN/htm/CN.8.htm" TargetMode="External"/><Relationship Id="rId64" Type="http://schemas.openxmlformats.org/officeDocument/2006/relationships/hyperlink" Target="https://senate.texas.gov/press.php?id=7-20251105a" TargetMode="External"/><Relationship Id="rId69" Type="http://schemas.openxmlformats.org/officeDocument/2006/relationships/hyperlink" Target="https://comptroller.texas.gov/taxes/property-tax/docs/2024-school-district-rates-levies.xlsx" TargetMode="External"/><Relationship Id="rId113" Type="http://schemas.openxmlformats.org/officeDocument/2006/relationships/hyperlink" Target="https://tcss.legis.texas.gov/resources/ES/htm/ES.112.htm" TargetMode="External"/><Relationship Id="rId118" Type="http://schemas.openxmlformats.org/officeDocument/2006/relationships/hyperlink" Target="https://tcss.legis.texas.gov/resources/CN/htm/CN.8.htm" TargetMode="External"/><Relationship Id="rId134" Type="http://schemas.openxmlformats.org/officeDocument/2006/relationships/hyperlink" Target="https://www.ftb.ca.gov/forms/2025/2025-1005-publication.pdf" TargetMode="External"/><Relationship Id="rId139" Type="http://schemas.openxmlformats.org/officeDocument/2006/relationships/hyperlink" Target="https://uscode.house.gov/view.xhtml?req=granuleid:USC-prelim-title4-section114&amp;num=0&amp;edition=prelim" TargetMode="External"/><Relationship Id="rId80" Type="http://schemas.openxmlformats.org/officeDocument/2006/relationships/hyperlink" Target="https://capitol.texas.gov/tlodocs/86R/billtext/html/HJ00038F.HTM" TargetMode="External"/><Relationship Id="rId85" Type="http://schemas.openxmlformats.org/officeDocument/2006/relationships/hyperlink" Target="https://leginfo.legislature.ca.gov/faces/codes_displaySection.xhtml?lawCode=CCP&amp;sectionNum=704.115" TargetMode="External"/><Relationship Id="rId12" Type="http://schemas.openxmlformats.org/officeDocument/2006/relationships/hyperlink" Target="https://capitol.texas.gov/tlodocs/89R/billtext/html/HJ00004F.htm" TargetMode="External"/><Relationship Id="rId17" Type="http://schemas.openxmlformats.org/officeDocument/2006/relationships/hyperlink" Target="https://comptroller.texas.gov/transparency/revenue/docs/96-1774.pdf" TargetMode="External"/><Relationship Id="rId33" Type="http://schemas.openxmlformats.org/officeDocument/2006/relationships/hyperlink" Target="https://trs.texas.gov/pension-benefits/active-member-resources/plan-retirement/understanding-403b-retirement-plans" TargetMode="External"/><Relationship Id="rId38" Type="http://schemas.openxmlformats.org/officeDocument/2006/relationships/hyperlink" Target="https://www.irs.gov/pub/irs-drop/n-25-67.pdf" TargetMode="External"/><Relationship Id="rId59" Type="http://schemas.openxmlformats.org/officeDocument/2006/relationships/hyperlink" Target="https://www.texascollegesavings.com/wp-content/uploads/dlm_uploads/2025/12/TCSP_Full-PDS-12-26-25.pdf" TargetMode="External"/><Relationship Id="rId103" Type="http://schemas.openxmlformats.org/officeDocument/2006/relationships/hyperlink" Target="https://tcss.legis.texas.gov/resources/FA/htm/FA.7.htm" TargetMode="External"/><Relationship Id="rId108" Type="http://schemas.openxmlformats.org/officeDocument/2006/relationships/hyperlink" Target="https://capitol.texas.gov/tlodocs/84R/billtext/html/SB00752F.htm" TargetMode="External"/><Relationship Id="rId124" Type="http://schemas.openxmlformats.org/officeDocument/2006/relationships/hyperlink" Target="https://tcss.legis.texas.gov/resources/EL/htm/EL.13.htm" TargetMode="External"/><Relationship Id="rId129" Type="http://schemas.openxmlformats.org/officeDocument/2006/relationships/hyperlink" Target="https://leginfo.legislature.ca.gov/faces/codes_displaySection.xhtml?lawCode=RTC&amp;sectionNum=17014." TargetMode="External"/><Relationship Id="rId54" Type="http://schemas.openxmlformats.org/officeDocument/2006/relationships/hyperlink" Target="https://capitol.texas.gov/Search/TextSearch.aspx" TargetMode="External"/><Relationship Id="rId70" Type="http://schemas.openxmlformats.org/officeDocument/2006/relationships/hyperlink" Target="https://fhb.hhs.texas.gov/handbooks/medicaid-elderly-people-disabilities-handbook/appendix-xxxi-budget-reference-chart" TargetMode="External"/><Relationship Id="rId75" Type="http://schemas.openxmlformats.org/officeDocument/2006/relationships/hyperlink" Target="https://fhb.hhs.texas.gov/handbooks/medicaid-elderly-people-disabilities-handbook/e-4400-other-annuities-pensions-retirement-plans" TargetMode="External"/><Relationship Id="rId91" Type="http://schemas.openxmlformats.org/officeDocument/2006/relationships/hyperlink" Target="https://www.govinfo.gov/content/pkg/FR-2025-02-04/html/2025-02207.htm" TargetMode="External"/><Relationship Id="rId96" Type="http://schemas.openxmlformats.org/officeDocument/2006/relationships/hyperlink" Target="https://www.txnb.uscourts.gov/sites/txnb/files/opinions/176048806822.pdf" TargetMode="External"/><Relationship Id="rId140" Type="http://schemas.openxmlformats.org/officeDocument/2006/relationships/hyperlink" Target="https://www.ftb.ca.gov/forms/2025/2025-1100-publication.pdf" TargetMode="External"/><Relationship Id="rId145" Type="http://schemas.openxmlformats.org/officeDocument/2006/relationships/hyperlink" Target="https://tcss.legis.texas.gov/resources/PR/htm/PR.42.htm" TargetMode="External"/><Relationship Id="rId1" Type="http://schemas.openxmlformats.org/officeDocument/2006/relationships/hyperlink" Target="https://tlc.texas.gov/docs/amendments/analyses19.pdf" TargetMode="External"/><Relationship Id="rId6" Type="http://schemas.openxmlformats.org/officeDocument/2006/relationships/hyperlink" Target="https://tlc.texas.gov/docs/amendments/Constamend1876.pdf" TargetMode="External"/><Relationship Id="rId23" Type="http://schemas.openxmlformats.org/officeDocument/2006/relationships/hyperlink" Target="https://uscode.house.gov/view.xhtml?req=granuleid:USC-prelim-title4-section114&amp;num=0&amp;edition=prelim" TargetMode="External"/><Relationship Id="rId28" Type="http://schemas.openxmlformats.org/officeDocument/2006/relationships/hyperlink" Target="https://www.law.cornell.edu/uscode/text/26/408" TargetMode="External"/><Relationship Id="rId49" Type="http://schemas.openxmlformats.org/officeDocument/2006/relationships/hyperlink" Target="https://tcss.legis.texas.gov/resources/PR/htm/PR.42.htm" TargetMode="External"/><Relationship Id="rId114" Type="http://schemas.openxmlformats.org/officeDocument/2006/relationships/hyperlink" Target="https://uscode.house.gov/view.xhtml?req=granuleid:USC-prelim-title4-section114&amp;num=0&amp;edition=prelim" TargetMode="External"/><Relationship Id="rId119" Type="http://schemas.openxmlformats.org/officeDocument/2006/relationships/hyperlink" Target="https://tcss.legis.texas.gov/resources/PR/htm/PR.41.htm" TargetMode="External"/><Relationship Id="rId44" Type="http://schemas.openxmlformats.org/officeDocument/2006/relationships/hyperlink" Target="https://web.archive.org/web/2026/https:/www.hhs.texas.gov/handbooks/medicaid-elderly-people-disabilities-handbook/e-4400-other-annuities-pensions-retirement-plans" TargetMode="External"/><Relationship Id="rId60" Type="http://schemas.openxmlformats.org/officeDocument/2006/relationships/hyperlink" Target="https://www.texastuitionpromisefund.com/tips-tools/faqs/" TargetMode="External"/><Relationship Id="rId65" Type="http://schemas.openxmlformats.org/officeDocument/2006/relationships/hyperlink" Target="https://comptroller.texas.gov/taxes/property-tax/docs/96-1740.pdf" TargetMode="External"/><Relationship Id="rId81" Type="http://schemas.openxmlformats.org/officeDocument/2006/relationships/hyperlink" Target="https://tcss.legis.texas.gov/resources/TX/htm/TX.23.htm" TargetMode="External"/><Relationship Id="rId86" Type="http://schemas.openxmlformats.org/officeDocument/2006/relationships/hyperlink" Target="https://tcss.legis.texas.gov/resources/PR/htm/PR.42.htm" TargetMode="External"/><Relationship Id="rId130" Type="http://schemas.openxmlformats.org/officeDocument/2006/relationships/hyperlink" Target="https://leginfo.legislature.ca.gov/faces/codes_displaySection.xhtml?lawCode=RTC&amp;sectionNum=17016." TargetMode="External"/><Relationship Id="rId135" Type="http://schemas.openxmlformats.org/officeDocument/2006/relationships/hyperlink" Target="https://www.tax.ny.gov/pdf/2021/misc/nonresident-audit-guidelines-2021.pdf" TargetMode="External"/><Relationship Id="rId13" Type="http://schemas.openxmlformats.org/officeDocument/2006/relationships/hyperlink" Target="https://comptroller.texas.gov/transparency/revenue/docs/96-1774.pdf" TargetMode="External"/><Relationship Id="rId18" Type="http://schemas.openxmlformats.org/officeDocument/2006/relationships/hyperlink" Target="https://comptroller.texas.gov/taxes/forms/" TargetMode="External"/><Relationship Id="rId39" Type="http://schemas.openxmlformats.org/officeDocument/2006/relationships/hyperlink" Target="https://fhb.hhs.texas.gov/handbooks/medicaid-elderly-people-disabilities-handbook/f-4100-types-liquid-resources" TargetMode="External"/><Relationship Id="rId109" Type="http://schemas.openxmlformats.org/officeDocument/2006/relationships/hyperlink" Target="https://comptroller.texas.gov/transparency/reports/certification-revenue-estimate/2016-17/overview.php" TargetMode="External"/><Relationship Id="rId34" Type="http://schemas.openxmlformats.org/officeDocument/2006/relationships/hyperlink" Target="https://trs.texas.gov/pension-benefits/active-member-resources/plan-retirement/understanding-403b-retirement-plans" TargetMode="External"/><Relationship Id="rId50" Type="http://schemas.openxmlformats.org/officeDocument/2006/relationships/hyperlink" Target="https://tcss.legis.texas.gov/resources/CN/htm/CN.8.htm" TargetMode="External"/><Relationship Id="rId55" Type="http://schemas.openxmlformats.org/officeDocument/2006/relationships/hyperlink" Target="https://capitol.texas.gov/tlodocs/88R/billtext/html/HB02127F.HTM" TargetMode="External"/><Relationship Id="rId76" Type="http://schemas.openxmlformats.org/officeDocument/2006/relationships/hyperlink" Target="https://fhb.hhs.texas.gov/handbooks/medicaid-elderly-people-disabilities-handbook/e-1700-things-are-not-income" TargetMode="External"/><Relationship Id="rId97" Type="http://schemas.openxmlformats.org/officeDocument/2006/relationships/hyperlink" Target="https://www.txs.uscourts.gov/sites/txs/files/Exemption%20Chart%20Part%203.pdf" TargetMode="External"/><Relationship Id="rId104" Type="http://schemas.openxmlformats.org/officeDocument/2006/relationships/hyperlink" Target="https://tcss.legis.texas.gov/resources/FA/htm/FA.7.htm" TargetMode="External"/><Relationship Id="rId120" Type="http://schemas.openxmlformats.org/officeDocument/2006/relationships/hyperlink" Target="https://tcss.legis.texas.gov/resources/TX/htm/TX.11.htm" TargetMode="External"/><Relationship Id="rId125" Type="http://schemas.openxmlformats.org/officeDocument/2006/relationships/hyperlink" Target="https://tcss.legis.texas.gov/resources/EL/htm/EL.1.htm" TargetMode="External"/><Relationship Id="rId141" Type="http://schemas.openxmlformats.org/officeDocument/2006/relationships/hyperlink" Target="https://www.ftb.ca.gov/forms/2025/2025-1005-publication.pdf" TargetMode="External"/><Relationship Id="rId146" Type="http://schemas.openxmlformats.org/officeDocument/2006/relationships/hyperlink" Target="https://www.flnb.uscourts.gov/news/adjustment-certain-dollar-amounts-applicable-bankruptcy-cases-effective-april-1-2025-update-re" TargetMode="External"/><Relationship Id="rId7" Type="http://schemas.openxmlformats.org/officeDocument/2006/relationships/hyperlink" Target="https://comptroller.texas.gov/transparency/revenue/docs/96-1774.pdf" TargetMode="External"/><Relationship Id="rId71" Type="http://schemas.openxmlformats.org/officeDocument/2006/relationships/hyperlink" Target="https://fhb.hhs.texas.gov/handbooks/medicaid-elderly-people-disabilities-handbook/appendix-xxxvi-qits-mepd-information" TargetMode="External"/><Relationship Id="rId92" Type="http://schemas.openxmlformats.org/officeDocument/2006/relationships/hyperlink" Target="https://tcss.legis.texas.gov/resources/PR/htm/PR.42.htm" TargetMode="External"/><Relationship Id="rId2" Type="http://schemas.openxmlformats.org/officeDocument/2006/relationships/hyperlink" Target="https://capitol.texas.gov/tlodocs/86R/billtext/html/HJ00038F.htm" TargetMode="External"/><Relationship Id="rId29" Type="http://schemas.openxmlformats.org/officeDocument/2006/relationships/hyperlink" Target="https://www.law.cornell.edu/uscode/text/26/514" TargetMode="External"/><Relationship Id="rId24" Type="http://schemas.openxmlformats.org/officeDocument/2006/relationships/hyperlink" Target="https://uscode.house.gov/view.xhtml?req=granuleid:USC-prelim-title26-section408A&amp;num=0&amp;edition=prelim" TargetMode="External"/><Relationship Id="rId40" Type="http://schemas.openxmlformats.org/officeDocument/2006/relationships/hyperlink" Target="https://fhb.hhs.texas.gov/handbooks/medicaid-elderly-people-disabilities-handbook/f-7200-post-dra-annuity-policy" TargetMode="External"/><Relationship Id="rId45" Type="http://schemas.openxmlformats.org/officeDocument/2006/relationships/hyperlink" Target="https://tcss.legis.texas.gov/resources/CN/htm/CN.8.htm" TargetMode="External"/><Relationship Id="rId66" Type="http://schemas.openxmlformats.org/officeDocument/2006/relationships/hyperlink" Target="https://comptroller.texas.gov/taxes/property-tax/docs/deferral-elderly-disabled.pdf" TargetMode="External"/><Relationship Id="rId87" Type="http://schemas.openxmlformats.org/officeDocument/2006/relationships/hyperlink" Target="https://capitol.texas.gov/tlodocs/83R/billtext/html/SB00649F.htm" TargetMode="External"/><Relationship Id="rId110" Type="http://schemas.openxmlformats.org/officeDocument/2006/relationships/hyperlink" Target="https://comptroller.texas.gov/transparency/reports/certification-revenue-estimate/2016-17/overview.php" TargetMode="External"/><Relationship Id="rId115" Type="http://schemas.openxmlformats.org/officeDocument/2006/relationships/hyperlink" Target="https://www.ftb.ca.gov/forms/2025/2025-1005-publication.pdf" TargetMode="External"/><Relationship Id="rId131" Type="http://schemas.openxmlformats.org/officeDocument/2006/relationships/hyperlink" Target="https://www.ftb.ca.gov/forms/2025/2025-1031-publication.pdf" TargetMode="External"/><Relationship Id="rId136" Type="http://schemas.openxmlformats.org/officeDocument/2006/relationships/hyperlink" Target="https://www.tax.ny.gov/pdf/2021/misc/nonresident-audit-guidelines-2021.pdf" TargetMode="External"/><Relationship Id="rId61" Type="http://schemas.openxmlformats.org/officeDocument/2006/relationships/hyperlink" Target="https://tcss.legis.texas.gov/resources/ED/htm/ED.56.htm" TargetMode="External"/><Relationship Id="rId82" Type="http://schemas.openxmlformats.org/officeDocument/2006/relationships/hyperlink" Target="https://tcss.legis.texas.gov/resources/HS/htm/HS.42.htm" TargetMode="External"/><Relationship Id="rId19" Type="http://schemas.openxmlformats.org/officeDocument/2006/relationships/hyperlink" Target="https://tlc.texas.gov/docs/amendments/analyses19.pdf" TargetMode="External"/><Relationship Id="rId14" Type="http://schemas.openxmlformats.org/officeDocument/2006/relationships/hyperlink" Target="https://comptroller.texas.gov/taxes/forms/" TargetMode="External"/><Relationship Id="rId30" Type="http://schemas.openxmlformats.org/officeDocument/2006/relationships/hyperlink" Target="https://www.law.cornell.edu/uscode/text/26/408" TargetMode="External"/><Relationship Id="rId35" Type="http://schemas.openxmlformats.org/officeDocument/2006/relationships/hyperlink" Target="https://www.highered.texas.gov/careers/optional-retirement-program/" TargetMode="External"/><Relationship Id="rId56" Type="http://schemas.openxmlformats.org/officeDocument/2006/relationships/hyperlink" Target="https://search.txcourts.gov/Case.aspx?cn=03-23-00531-CV&amp;coa=coa03" TargetMode="External"/><Relationship Id="rId77" Type="http://schemas.openxmlformats.org/officeDocument/2006/relationships/hyperlink" Target="https://fhb.hhs.texas.gov/handbooks/medicaid-elderly-people-disabilities-handbook/appendix-xxxi-budget-reference-chart" TargetMode="External"/><Relationship Id="rId100" Type="http://schemas.openxmlformats.org/officeDocument/2006/relationships/hyperlink" Target="https://tcss.legis.texas.gov/resources/FA/htm/FA.3.htm" TargetMode="External"/><Relationship Id="rId105" Type="http://schemas.openxmlformats.org/officeDocument/2006/relationships/hyperlink" Target="https://tcss.legis.texas.gov/resources/FA/htm/FA.7.htm" TargetMode="External"/><Relationship Id="rId126" Type="http://schemas.openxmlformats.org/officeDocument/2006/relationships/hyperlink" Target="https://tcss.legis.texas.gov/resources/CN/htm/CN.8.htm" TargetMode="External"/><Relationship Id="rId147" Type="http://schemas.openxmlformats.org/officeDocument/2006/relationships/hyperlink" Target="https://www.nysenate.gov/legislation/laws/TAX/601" TargetMode="External"/><Relationship Id="rId8" Type="http://schemas.openxmlformats.org/officeDocument/2006/relationships/hyperlink" Target="https://capitol.texas.gov/tlodocs/89R/billtext/html/SJ00018F.htm" TargetMode="External"/><Relationship Id="rId51" Type="http://schemas.openxmlformats.org/officeDocument/2006/relationships/hyperlink" Target="https://www.irs.gov/newsroom/disaster-relief-frequent-asked-questions-retirement-plans-and-iras-under-the-secure-20-act-of-2022" TargetMode="External"/><Relationship Id="rId72" Type="http://schemas.openxmlformats.org/officeDocument/2006/relationships/hyperlink" Target="https://fhb.hhs.texas.gov/handbooks/medicaid-elderly-people-disabilities-handbook/appendix-xxxvi-qits-mepd-information" TargetMode="External"/><Relationship Id="rId93" Type="http://schemas.openxmlformats.org/officeDocument/2006/relationships/hyperlink" Target="https://www.govinfo.gov/content/pkg/CFR-2024-title26-vol20/xml/CFR-2024-title26-vol20-sec301-6334-1.xml" TargetMode="External"/><Relationship Id="rId98" Type="http://schemas.openxmlformats.org/officeDocument/2006/relationships/hyperlink" Target="https://tcss.legis.texas.gov/resources/PR/htm/PR.42.htm" TargetMode="External"/><Relationship Id="rId121" Type="http://schemas.openxmlformats.org/officeDocument/2006/relationships/hyperlink" Target="https://tcss.legis.texas.gov/resources/TX/htm/TX.11.htm" TargetMode="External"/><Relationship Id="rId142" Type="http://schemas.openxmlformats.org/officeDocument/2006/relationships/hyperlink" Target="https://tcss.legis.texas.gov/resources/FA/htm/FA.7.htm" TargetMode="External"/><Relationship Id="rId3" Type="http://schemas.openxmlformats.org/officeDocument/2006/relationships/hyperlink" Target="https://capitol.texas.gov/tlodocs/86R/billtext/html/HJ00038F.htm" TargetMode="External"/><Relationship Id="rId25" Type="http://schemas.openxmlformats.org/officeDocument/2006/relationships/hyperlink" Target="https://www.law.cornell.edu/cfr/text/26/1.512(b)-1" TargetMode="External"/><Relationship Id="rId46" Type="http://schemas.openxmlformats.org/officeDocument/2006/relationships/hyperlink" Target="https://tcss.legis.texas.gov/resources/PR/htm/PR.42.htm" TargetMode="External"/><Relationship Id="rId67" Type="http://schemas.openxmlformats.org/officeDocument/2006/relationships/hyperlink" Target="https://comptroller.texas.gov/taxes/property-tax/valuing-property.php" TargetMode="External"/><Relationship Id="rId116" Type="http://schemas.openxmlformats.org/officeDocument/2006/relationships/hyperlink" Target="https://www.tax.ny.gov/pdf/notices/n00_10.pdf" TargetMode="External"/><Relationship Id="rId137" Type="http://schemas.openxmlformats.org/officeDocument/2006/relationships/hyperlink" Target="https://www.nysenate.gov/legislation/laws/TAX/605" TargetMode="External"/><Relationship Id="rId20" Type="http://schemas.openxmlformats.org/officeDocument/2006/relationships/hyperlink" Target="https://comptroller.texas.gov/taxes/publications/98-806.php" TargetMode="External"/><Relationship Id="rId41" Type="http://schemas.openxmlformats.org/officeDocument/2006/relationships/hyperlink" Target="https://fhb.hhs.texas.gov/handbooks/medicaid-elderly-people-disabilities-handbook/f-4100-types-liquid-resources" TargetMode="External"/><Relationship Id="rId62" Type="http://schemas.openxmlformats.org/officeDocument/2006/relationships/hyperlink" Target="https://comptroller.texas.gov/taxes/property-tax/exemptions/" TargetMode="External"/><Relationship Id="rId83" Type="http://schemas.openxmlformats.org/officeDocument/2006/relationships/hyperlink" Target="https://tcss.legis.texas.gov/resources/PR/htm/PR.42.htm" TargetMode="External"/><Relationship Id="rId88" Type="http://schemas.openxmlformats.org/officeDocument/2006/relationships/hyperlink" Target="https://www.govinfo.gov/content/pkg/USCOURTS-txwb-5_16-bk-51059/pdf/USCOURTS-txwb-5_16-bk-51059-0.pdf" TargetMode="External"/><Relationship Id="rId111" Type="http://schemas.openxmlformats.org/officeDocument/2006/relationships/hyperlink" Target="https://www.irs.gov/pub/irs-drop/rp-25-32.pdf" TargetMode="External"/><Relationship Id="rId132" Type="http://schemas.openxmlformats.org/officeDocument/2006/relationships/hyperlink" Target="https://www.ftb.ca.gov/tax-pros/procedures/residency-and-sourcing-technical-manual-disclosure.pdf" TargetMode="External"/><Relationship Id="rId15" Type="http://schemas.openxmlformats.org/officeDocument/2006/relationships/hyperlink" Target="https://comptroller.texas.gov/transparency/revenue/docs/96-1774.pdf" TargetMode="External"/><Relationship Id="rId36" Type="http://schemas.openxmlformats.org/officeDocument/2006/relationships/hyperlink" Target="https://dallascityhall.com/departments/humanresources/DCH%20Documents/pdf/457Guide_v6.pdf" TargetMode="External"/><Relationship Id="rId57" Type="http://schemas.openxmlformats.org/officeDocument/2006/relationships/hyperlink" Target="https://capitol.texas.gov/tlodocs/86R/billtext/html/HJ00038F.HTM" TargetMode="External"/><Relationship Id="rId106" Type="http://schemas.openxmlformats.org/officeDocument/2006/relationships/hyperlink" Target="https://tcss.legis.texas.gov/resources/ES/htm/ES.111.htm" TargetMode="External"/><Relationship Id="rId127" Type="http://schemas.openxmlformats.org/officeDocument/2006/relationships/hyperlink" Target="https://www.ftb.ca.gov/tax-pros/procedures/residency-and-sourcing-technical-manual-disclosure.pdf" TargetMode="External"/><Relationship Id="rId10" Type="http://schemas.openxmlformats.org/officeDocument/2006/relationships/hyperlink" Target="https://capitol.texas.gov/tlodocs/89R/billtext/html/HJ00002F.htm" TargetMode="External"/><Relationship Id="rId31" Type="http://schemas.openxmlformats.org/officeDocument/2006/relationships/hyperlink" Target="https://tcss.legis.texas.gov/resources/PR/htm/PR.42.htm" TargetMode="External"/><Relationship Id="rId52" Type="http://schemas.openxmlformats.org/officeDocument/2006/relationships/hyperlink" Target="https://www.fema.gov/api/open/v2/DisasterDeclarationsSummaries?$filter=state%20eq%20%27TX%27%20and%20declarationDate%20ge%20%272025-01-01%27" TargetMode="External"/><Relationship Id="rId73" Type="http://schemas.openxmlformats.org/officeDocument/2006/relationships/hyperlink" Target="https://fhb.hhs.texas.gov/handbooks/medicaid-elderly-people-disabilities-handbook/f-4100-types-liquid-resources" TargetMode="External"/><Relationship Id="rId78" Type="http://schemas.openxmlformats.org/officeDocument/2006/relationships/hyperlink" Target="https://fhb.hhs.texas.gov/handbooks/medicaid-elderly-people-disabilities-handbook/appendix-xxxi-budget-reference-chart" TargetMode="External"/><Relationship Id="rId94" Type="http://schemas.openxmlformats.org/officeDocument/2006/relationships/hyperlink" Target="https://tcss.legis.texas.gov/resources/BC/htm/BC.24.htm" TargetMode="External"/><Relationship Id="rId99" Type="http://schemas.openxmlformats.org/officeDocument/2006/relationships/hyperlink" Target="https://tcss.legis.texas.gov/resources/PR/htm/PR.41.htm" TargetMode="External"/><Relationship Id="rId101" Type="http://schemas.openxmlformats.org/officeDocument/2006/relationships/hyperlink" Target="https://tcss.legis.texas.gov/resources/FA/htm/FA.3.htm" TargetMode="External"/><Relationship Id="rId122" Type="http://schemas.openxmlformats.org/officeDocument/2006/relationships/hyperlink" Target="https://www.dps.texas.gov/section/driver-license/moving-texas-guide-driver-licenses-and-ids" TargetMode="External"/><Relationship Id="rId143" Type="http://schemas.openxmlformats.org/officeDocument/2006/relationships/hyperlink" Target="https://tcss.legis.texas.gov/resources/FA/htm/FA.3.htm" TargetMode="External"/><Relationship Id="rId148" Type="http://schemas.openxmlformats.org/officeDocument/2006/relationships/hyperlink" Target="https://www.nysenate.gov/legislation/laws/TAX/601" TargetMode="External"/><Relationship Id="rId4" Type="http://schemas.openxmlformats.org/officeDocument/2006/relationships/hyperlink" Target="https://lrl.texas.gov/legis/billsearch/amendmentdetails.cfm?legSession=86-0&amp;billtypeDetail=HJR&amp;billNumberDetail=38&amp;billSuffixDetail=&amp;amendmentID=693" TargetMode="External"/><Relationship Id="rId9" Type="http://schemas.openxmlformats.org/officeDocument/2006/relationships/hyperlink" Target="https://capitol.texas.gov/tlodocs/88R/billtext/html/HJ00132F.htm" TargetMode="External"/><Relationship Id="rId26" Type="http://schemas.openxmlformats.org/officeDocument/2006/relationships/hyperlink" Target="https://www.law.cornell.edu/cfr/text/26/1.512(b)-1" TargetMode="External"/><Relationship Id="rId47" Type="http://schemas.openxmlformats.org/officeDocument/2006/relationships/hyperlink" Target="https://tcss.legis.texas.gov/resources/CN/htm/CN.8.htm" TargetMode="External"/><Relationship Id="rId68" Type="http://schemas.openxmlformats.org/officeDocument/2006/relationships/hyperlink" Target="https://comptroller.texas.gov/taxes/property-tax/exemptions/" TargetMode="External"/><Relationship Id="rId89" Type="http://schemas.openxmlformats.org/officeDocument/2006/relationships/hyperlink" Target="https://www.govinfo.gov/content/pkg/USCOURTS-txwb-5_16-bk-51059/pdf/USCOURTS-txwb-5_16-bk-51059-0.pdf" TargetMode="External"/><Relationship Id="rId112" Type="http://schemas.openxmlformats.org/officeDocument/2006/relationships/hyperlink" Target="https://www.law.cornell.edu/uscode/text/26/2010" TargetMode="External"/><Relationship Id="rId133" Type="http://schemas.openxmlformats.org/officeDocument/2006/relationships/hyperlink" Target="https://leginfo.legislature.ca.gov/faces/codes_displaySection.xhtml?lawCode=RTC&amp;sectionNum=17014." TargetMode="External"/><Relationship Id="rId16" Type="http://schemas.openxmlformats.org/officeDocument/2006/relationships/hyperlink" Target="https://comptroller.texas.gov/transparency/revenue/docs/96-1774.pdf" TargetMode="External"/><Relationship Id="rId37" Type="http://schemas.openxmlformats.org/officeDocument/2006/relationships/hyperlink" Target="https://tcss.legis.texas.gov/resources/CN/htm/CN.8.htm" TargetMode="External"/><Relationship Id="rId58" Type="http://schemas.openxmlformats.org/officeDocument/2006/relationships/hyperlink" Target="https://www.texascollegesavings.com/wp-content/uploads/dlm_uploads/2025/12/TCSP_Full-PDS-12-26-25.pdf" TargetMode="External"/><Relationship Id="rId79" Type="http://schemas.openxmlformats.org/officeDocument/2006/relationships/hyperlink" Target="https://tcss.legis.texas.gov/resources/CN/htm/CN.8.htm" TargetMode="External"/><Relationship Id="rId102" Type="http://schemas.openxmlformats.org/officeDocument/2006/relationships/hyperlink" Target="https://tcss.legis.texas.gov/resources/FA/htm/FA.3.htm" TargetMode="External"/><Relationship Id="rId123" Type="http://schemas.openxmlformats.org/officeDocument/2006/relationships/hyperlink" Target="https://tcss.legis.texas.gov/resources/TN/htm/TN.502.htm" TargetMode="External"/><Relationship Id="rId144" Type="http://schemas.openxmlformats.org/officeDocument/2006/relationships/hyperlink" Target="https://uscode.house.gov/view.xhtml?req=granuleid:USC-prelim-title11-section522&amp;num=0&amp;edition=prelim"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48"/>
  <sheetViews>
    <sheetView showGridLines="0" tabSelected="1" workbookViewId="0"/>
  </sheetViews>
  <sheetFormatPr defaultRowHeight="14.5" x14ac:dyDescent="0.35"/>
  <cols>
    <col min="1" max="1" width="3" customWidth="1"/>
    <col min="2" max="2" width="112"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4">
      <c r="B8" s="1" t="s">
        <v>0</v>
      </c>
    </row>
    <row r="9" spans="2:2" x14ac:dyDescent="0.35">
      <c r="B9" s="2" t="s">
        <v>1</v>
      </c>
    </row>
    <row r="11" spans="2:2" x14ac:dyDescent="0.35">
      <c r="B11" s="3" t="s">
        <v>2</v>
      </c>
    </row>
    <row r="12" spans="2:2" x14ac:dyDescent="0.35">
      <c r="B12" s="4" t="s">
        <v>3</v>
      </c>
    </row>
    <row r="13" spans="2:2" x14ac:dyDescent="0.35">
      <c r="B13" s="4" t="s">
        <v>4</v>
      </c>
    </row>
    <row r="14" spans="2:2" x14ac:dyDescent="0.35">
      <c r="B14" s="4" t="s">
        <v>5</v>
      </c>
    </row>
    <row r="15" spans="2:2" x14ac:dyDescent="0.35">
      <c r="B15" s="4" t="s">
        <v>6</v>
      </c>
    </row>
    <row r="16" spans="2:2" x14ac:dyDescent="0.35">
      <c r="B16" s="4" t="s">
        <v>7</v>
      </c>
    </row>
    <row r="18" spans="2:2" x14ac:dyDescent="0.35">
      <c r="B18" s="3" t="s">
        <v>8</v>
      </c>
    </row>
    <row r="19" spans="2:2" x14ac:dyDescent="0.35">
      <c r="B19" s="4" t="s">
        <v>9</v>
      </c>
    </row>
    <row r="20" spans="2:2" x14ac:dyDescent="0.35">
      <c r="B20" s="4" t="s">
        <v>10</v>
      </c>
    </row>
    <row r="21" spans="2:2" x14ac:dyDescent="0.35">
      <c r="B21" s="4" t="s">
        <v>11</v>
      </c>
    </row>
    <row r="22" spans="2:2" x14ac:dyDescent="0.35">
      <c r="B22" s="4" t="s">
        <v>12</v>
      </c>
    </row>
    <row r="23" spans="2:2" x14ac:dyDescent="0.35">
      <c r="B23" s="4" t="s">
        <v>13</v>
      </c>
    </row>
    <row r="25" spans="2:2" x14ac:dyDescent="0.35">
      <c r="B25" s="3" t="s">
        <v>14</v>
      </c>
    </row>
    <row r="26" spans="2:2" x14ac:dyDescent="0.35">
      <c r="B26" s="4" t="s">
        <v>15</v>
      </c>
    </row>
    <row r="27" spans="2:2" x14ac:dyDescent="0.35">
      <c r="B27" s="4" t="s">
        <v>16</v>
      </c>
    </row>
    <row r="28" spans="2:2" x14ac:dyDescent="0.35">
      <c r="B28" s="4" t="s">
        <v>17</v>
      </c>
    </row>
    <row r="29" spans="2:2" x14ac:dyDescent="0.35">
      <c r="B29" s="4" t="s">
        <v>18</v>
      </c>
    </row>
    <row r="30" spans="2:2" x14ac:dyDescent="0.35">
      <c r="B30" s="4" t="s">
        <v>19</v>
      </c>
    </row>
    <row r="31" spans="2:2" x14ac:dyDescent="0.35">
      <c r="B31" s="4" t="s">
        <v>20</v>
      </c>
    </row>
    <row r="32" spans="2:2" x14ac:dyDescent="0.35">
      <c r="B32" s="4" t="s">
        <v>21</v>
      </c>
    </row>
    <row r="34" spans="2:2" x14ac:dyDescent="0.35">
      <c r="B34" s="3" t="s">
        <v>22</v>
      </c>
    </row>
    <row r="35" spans="2:2" x14ac:dyDescent="0.35">
      <c r="B35" s="4" t="s">
        <v>23</v>
      </c>
    </row>
    <row r="36" spans="2:2" x14ac:dyDescent="0.35">
      <c r="B36" s="4" t="s">
        <v>24</v>
      </c>
    </row>
    <row r="37" spans="2:2" x14ac:dyDescent="0.35">
      <c r="B37" s="4" t="s">
        <v>25</v>
      </c>
    </row>
    <row r="38" spans="2:2" x14ac:dyDescent="0.35">
      <c r="B38" s="4" t="s">
        <v>26</v>
      </c>
    </row>
    <row r="39" spans="2:2" x14ac:dyDescent="0.35">
      <c r="B39" s="4" t="s">
        <v>27</v>
      </c>
    </row>
    <row r="41" spans="2:2" x14ac:dyDescent="0.35">
      <c r="B41" s="5" t="s">
        <v>28</v>
      </c>
    </row>
    <row r="43" spans="2:2" x14ac:dyDescent="0.35">
      <c r="B43" s="3" t="s">
        <v>29</v>
      </c>
    </row>
    <row r="44" spans="2:2" x14ac:dyDescent="0.35">
      <c r="B44" s="4" t="s">
        <v>30</v>
      </c>
    </row>
    <row r="45" spans="2:2" x14ac:dyDescent="0.35">
      <c r="B45" s="4" t="s">
        <v>31</v>
      </c>
    </row>
    <row r="46" spans="2:2" x14ac:dyDescent="0.35">
      <c r="B46" s="4" t="s">
        <v>32</v>
      </c>
    </row>
    <row r="48" spans="2:2" x14ac:dyDescent="0.35">
      <c r="B48" s="2" t="s">
        <v>33</v>
      </c>
    </row>
  </sheetData>
  <hyperlinks>
    <hyperlink ref="B41" r:id="rId1" xr:uid="{00000000-0004-0000-0000-000000000000}"/>
  </hyperlinks>
  <pageMargins left="0.75" right="0.75" top="1" bottom="1" header="0.5" footer="0.5"/>
  <headerFooter>
    <oddFooter>&amp;C&amp;8 &amp;K777777© 2026 Certified SysAdmin LLC d/b/a RothIRAHub  ·  rothirahub.com/roth-ira-texas  ·  facts verified 2026-07-25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showGridLines="0" workbookViewId="0">
      <pane ySplit="1" topLeftCell="A2" activePane="bottomLeft" state="frozen"/>
      <selection pane="bottomLeft"/>
    </sheetView>
  </sheetViews>
  <sheetFormatPr defaultRowHeight="14.5" x14ac:dyDescent="0.35"/>
  <cols>
    <col min="1" max="1" width="38" customWidth="1"/>
    <col min="2" max="2" width="5" customWidth="1"/>
    <col min="3" max="3" width="72" customWidth="1"/>
    <col min="4" max="4" width="50" customWidth="1"/>
  </cols>
  <sheetData>
    <row r="1" spans="1:4" x14ac:dyDescent="0.35">
      <c r="A1" s="6" t="s">
        <v>34</v>
      </c>
      <c r="B1" s="6"/>
      <c r="C1" s="6" t="s">
        <v>35</v>
      </c>
      <c r="D1" s="6" t="s">
        <v>36</v>
      </c>
    </row>
    <row r="2" spans="1:4" ht="23" x14ac:dyDescent="0.35">
      <c r="A2" s="7" t="s">
        <v>37</v>
      </c>
      <c r="B2" s="8" t="s">
        <v>38</v>
      </c>
      <c r="C2" s="9" t="s">
        <v>39</v>
      </c>
      <c r="D2" s="10" t="s">
        <v>40</v>
      </c>
    </row>
    <row r="3" spans="1:4" ht="23" x14ac:dyDescent="0.35">
      <c r="A3" s="7" t="s">
        <v>41</v>
      </c>
      <c r="B3" s="8" t="s">
        <v>38</v>
      </c>
      <c r="C3" s="9" t="s">
        <v>42</v>
      </c>
      <c r="D3" s="10" t="s">
        <v>43</v>
      </c>
    </row>
    <row r="4" spans="1:4" ht="23" x14ac:dyDescent="0.35">
      <c r="A4" s="7" t="s">
        <v>44</v>
      </c>
      <c r="B4" s="8" t="s">
        <v>38</v>
      </c>
      <c r="C4" s="9" t="s">
        <v>45</v>
      </c>
      <c r="D4" s="10" t="s">
        <v>46</v>
      </c>
    </row>
    <row r="5" spans="1:4" x14ac:dyDescent="0.35">
      <c r="A5" s="7" t="s">
        <v>47</v>
      </c>
      <c r="B5" s="8" t="s">
        <v>38</v>
      </c>
      <c r="C5" s="9" t="s">
        <v>48</v>
      </c>
      <c r="D5" s="10" t="s">
        <v>49</v>
      </c>
    </row>
    <row r="6" spans="1:4" ht="34.5" x14ac:dyDescent="0.35">
      <c r="A6" s="7" t="s">
        <v>50</v>
      </c>
      <c r="B6" s="8" t="s">
        <v>38</v>
      </c>
      <c r="C6" s="9" t="s">
        <v>51</v>
      </c>
      <c r="D6" s="10" t="s">
        <v>52</v>
      </c>
    </row>
    <row r="7" spans="1:4" ht="23" x14ac:dyDescent="0.35">
      <c r="A7" s="7" t="s">
        <v>53</v>
      </c>
      <c r="B7" s="8" t="s">
        <v>38</v>
      </c>
      <c r="C7" s="9" t="s">
        <v>54</v>
      </c>
      <c r="D7" s="10" t="s">
        <v>55</v>
      </c>
    </row>
    <row r="8" spans="1:4" x14ac:dyDescent="0.35">
      <c r="A8" s="7" t="s">
        <v>56</v>
      </c>
      <c r="B8" s="8" t="s">
        <v>38</v>
      </c>
      <c r="C8" s="9" t="s">
        <v>57</v>
      </c>
      <c r="D8" s="10" t="s">
        <v>58</v>
      </c>
    </row>
    <row r="9" spans="1:4" ht="34.5" x14ac:dyDescent="0.35">
      <c r="A9" s="7" t="s">
        <v>59</v>
      </c>
      <c r="B9" s="8" t="s">
        <v>38</v>
      </c>
      <c r="C9" s="9" t="s">
        <v>60</v>
      </c>
      <c r="D9" s="10" t="s">
        <v>61</v>
      </c>
    </row>
    <row r="10" spans="1:4" ht="23" x14ac:dyDescent="0.35">
      <c r="A10" s="7" t="s">
        <v>62</v>
      </c>
      <c r="B10" s="8" t="s">
        <v>38</v>
      </c>
      <c r="C10" s="9" t="s">
        <v>63</v>
      </c>
      <c r="D10" s="10" t="s">
        <v>64</v>
      </c>
    </row>
    <row r="11" spans="1:4" ht="34.5" x14ac:dyDescent="0.35">
      <c r="A11" s="11" t="s">
        <v>65</v>
      </c>
      <c r="B11" s="12" t="s">
        <v>66</v>
      </c>
      <c r="C11" s="13" t="s">
        <v>67</v>
      </c>
      <c r="D11" s="14" t="s">
        <v>68</v>
      </c>
    </row>
    <row r="12" spans="1:4" ht="34.5" x14ac:dyDescent="0.35">
      <c r="A12" s="15" t="s">
        <v>69</v>
      </c>
      <c r="B12" s="16" t="s">
        <v>70</v>
      </c>
      <c r="C12" s="17" t="s">
        <v>71</v>
      </c>
      <c r="D12" s="18" t="s">
        <v>72</v>
      </c>
    </row>
    <row r="13" spans="1:4" ht="34.5" x14ac:dyDescent="0.35">
      <c r="A13" s="7" t="s">
        <v>73</v>
      </c>
      <c r="B13" s="8" t="s">
        <v>38</v>
      </c>
      <c r="C13" s="9" t="s">
        <v>74</v>
      </c>
      <c r="D13" s="10" t="s">
        <v>75</v>
      </c>
    </row>
    <row r="14" spans="1:4" ht="46" x14ac:dyDescent="0.35">
      <c r="A14" s="11" t="s">
        <v>76</v>
      </c>
      <c r="B14" s="12" t="s">
        <v>66</v>
      </c>
      <c r="C14" s="13" t="s">
        <v>77</v>
      </c>
      <c r="D14" s="14" t="s">
        <v>78</v>
      </c>
    </row>
    <row r="16" spans="1:4" x14ac:dyDescent="0.35">
      <c r="A16" s="2" t="s">
        <v>79</v>
      </c>
    </row>
    <row r="18" spans="1:1" x14ac:dyDescent="0.35">
      <c r="A18" s="19" t="s">
        <v>80</v>
      </c>
    </row>
  </sheetData>
  <pageMargins left="0.75" right="0.75" top="1" bottom="1" header="0.5" footer="0.5"/>
  <headerFooter>
    <oddFooter>&amp;C&amp;8 &amp;K777777© 2026 Certified SysAdmin LLC d/b/a RothIRAHub  ·  rothirahub.com/roth-ira-texas  ·  facts verified 2026-07-25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1"/>
  <sheetViews>
    <sheetView workbookViewId="0">
      <pane ySplit="1" topLeftCell="A2" activePane="bottomLeft" state="frozen"/>
      <selection pane="bottomLeft"/>
    </sheetView>
  </sheetViews>
  <sheetFormatPr defaultRowHeight="14.5" x14ac:dyDescent="0.35"/>
  <cols>
    <col min="1" max="1" width="17" customWidth="1"/>
    <col min="2" max="2" width="38" customWidth="1"/>
    <col min="3" max="3" width="46" customWidth="1"/>
    <col min="4" max="4" width="85" customWidth="1"/>
    <col min="5" max="5" width="34" customWidth="1"/>
    <col min="6" max="6" width="44" customWidth="1"/>
    <col min="7" max="7" width="55" customWidth="1"/>
    <col min="8" max="9" width="11" customWidth="1"/>
  </cols>
  <sheetData>
    <row r="1" spans="1:9" x14ac:dyDescent="0.35">
      <c r="A1" s="6" t="s">
        <v>81</v>
      </c>
      <c r="B1" s="6" t="s">
        <v>82</v>
      </c>
      <c r="C1" s="6" t="s">
        <v>83</v>
      </c>
      <c r="D1" s="6" t="s">
        <v>84</v>
      </c>
      <c r="E1" s="6" t="s">
        <v>85</v>
      </c>
      <c r="F1" s="6" t="s">
        <v>86</v>
      </c>
      <c r="G1" s="6" t="s">
        <v>87</v>
      </c>
      <c r="H1" s="6" t="s">
        <v>88</v>
      </c>
      <c r="I1" s="6" t="s">
        <v>89</v>
      </c>
    </row>
    <row r="2" spans="1:9" ht="87.5" x14ac:dyDescent="0.35">
      <c r="A2" s="20" t="s">
        <v>90</v>
      </c>
      <c r="B2" s="20" t="s">
        <v>91</v>
      </c>
      <c r="C2" s="21" t="s">
        <v>92</v>
      </c>
      <c r="D2" s="21" t="s">
        <v>93</v>
      </c>
      <c r="E2" s="20" t="s">
        <v>94</v>
      </c>
      <c r="F2" s="22" t="s">
        <v>95</v>
      </c>
      <c r="G2" s="21" t="s">
        <v>96</v>
      </c>
      <c r="H2" s="20" t="s">
        <v>97</v>
      </c>
      <c r="I2" s="20" t="s">
        <v>98</v>
      </c>
    </row>
    <row r="3" spans="1:9" ht="100" x14ac:dyDescent="0.35">
      <c r="A3" s="23" t="s">
        <v>90</v>
      </c>
      <c r="B3" s="23" t="s">
        <v>99</v>
      </c>
      <c r="C3" s="24" t="s">
        <v>100</v>
      </c>
      <c r="D3" s="24" t="s">
        <v>101</v>
      </c>
      <c r="E3" s="23" t="s">
        <v>102</v>
      </c>
      <c r="F3" s="25" t="s">
        <v>103</v>
      </c>
      <c r="G3" s="24" t="s">
        <v>104</v>
      </c>
      <c r="H3" s="23" t="s">
        <v>97</v>
      </c>
      <c r="I3" s="23" t="s">
        <v>98</v>
      </c>
    </row>
    <row r="4" spans="1:9" ht="125" x14ac:dyDescent="0.35">
      <c r="A4" s="20" t="s">
        <v>90</v>
      </c>
      <c r="B4" s="20" t="s">
        <v>105</v>
      </c>
      <c r="C4" s="21" t="s">
        <v>106</v>
      </c>
      <c r="D4" s="21" t="s">
        <v>107</v>
      </c>
      <c r="E4" s="20" t="s">
        <v>108</v>
      </c>
      <c r="F4" s="22" t="s">
        <v>103</v>
      </c>
      <c r="G4" s="21" t="s">
        <v>109</v>
      </c>
      <c r="H4" s="20" t="s">
        <v>97</v>
      </c>
      <c r="I4" s="20" t="s">
        <v>98</v>
      </c>
    </row>
    <row r="5" spans="1:9" ht="100" x14ac:dyDescent="0.35">
      <c r="A5" s="23" t="s">
        <v>90</v>
      </c>
      <c r="B5" s="23" t="s">
        <v>110</v>
      </c>
      <c r="C5" s="24" t="s">
        <v>111</v>
      </c>
      <c r="D5" s="24" t="s">
        <v>112</v>
      </c>
      <c r="E5" s="23" t="s">
        <v>113</v>
      </c>
      <c r="F5" s="25" t="s">
        <v>114</v>
      </c>
      <c r="G5" s="24" t="s">
        <v>115</v>
      </c>
      <c r="H5" s="23" t="s">
        <v>97</v>
      </c>
      <c r="I5" s="23" t="s">
        <v>98</v>
      </c>
    </row>
    <row r="6" spans="1:9" ht="100" x14ac:dyDescent="0.35">
      <c r="A6" s="20" t="s">
        <v>90</v>
      </c>
      <c r="B6" s="20" t="s">
        <v>116</v>
      </c>
      <c r="C6" s="21" t="s">
        <v>117</v>
      </c>
      <c r="D6" s="21" t="s">
        <v>118</v>
      </c>
      <c r="E6" s="20" t="s">
        <v>119</v>
      </c>
      <c r="F6" s="22" t="s">
        <v>120</v>
      </c>
      <c r="G6" s="21" t="s">
        <v>121</v>
      </c>
      <c r="H6" s="20" t="s">
        <v>97</v>
      </c>
      <c r="I6" s="20" t="s">
        <v>98</v>
      </c>
    </row>
    <row r="7" spans="1:9" ht="112.5" x14ac:dyDescent="0.35">
      <c r="A7" s="23" t="s">
        <v>90</v>
      </c>
      <c r="B7" s="23" t="s">
        <v>122</v>
      </c>
      <c r="C7" s="24" t="s">
        <v>123</v>
      </c>
      <c r="D7" s="24" t="s">
        <v>124</v>
      </c>
      <c r="E7" s="23" t="s">
        <v>125</v>
      </c>
      <c r="F7" s="25" t="s">
        <v>126</v>
      </c>
      <c r="G7" s="24" t="s">
        <v>127</v>
      </c>
      <c r="H7" s="23" t="s">
        <v>97</v>
      </c>
      <c r="I7" s="23" t="s">
        <v>98</v>
      </c>
    </row>
    <row r="8" spans="1:9" ht="87.5" x14ac:dyDescent="0.35">
      <c r="A8" s="20" t="s">
        <v>90</v>
      </c>
      <c r="B8" s="20" t="s">
        <v>128</v>
      </c>
      <c r="C8" s="21" t="s">
        <v>129</v>
      </c>
      <c r="D8" s="21" t="s">
        <v>130</v>
      </c>
      <c r="E8" s="20" t="s">
        <v>131</v>
      </c>
      <c r="F8" s="22" t="s">
        <v>132</v>
      </c>
      <c r="G8" s="21" t="s">
        <v>133</v>
      </c>
      <c r="H8" s="20" t="s">
        <v>97</v>
      </c>
      <c r="I8" s="20" t="s">
        <v>98</v>
      </c>
    </row>
    <row r="9" spans="1:9" ht="125" x14ac:dyDescent="0.35">
      <c r="A9" s="23" t="s">
        <v>90</v>
      </c>
      <c r="B9" s="23" t="s">
        <v>134</v>
      </c>
      <c r="C9" s="24" t="s">
        <v>135</v>
      </c>
      <c r="D9" s="24" t="s">
        <v>136</v>
      </c>
      <c r="E9" s="23" t="s">
        <v>137</v>
      </c>
      <c r="F9" s="25" t="s">
        <v>138</v>
      </c>
      <c r="G9" s="24" t="s">
        <v>139</v>
      </c>
      <c r="H9" s="23" t="s">
        <v>97</v>
      </c>
      <c r="I9" s="23" t="s">
        <v>98</v>
      </c>
    </row>
    <row r="10" spans="1:9" ht="100" x14ac:dyDescent="0.35">
      <c r="A10" s="20" t="s">
        <v>90</v>
      </c>
      <c r="B10" s="20" t="s">
        <v>140</v>
      </c>
      <c r="C10" s="21" t="s">
        <v>141</v>
      </c>
      <c r="D10" s="21" t="s">
        <v>142</v>
      </c>
      <c r="E10" s="20" t="s">
        <v>143</v>
      </c>
      <c r="F10" s="22" t="s">
        <v>144</v>
      </c>
      <c r="G10" s="21" t="s">
        <v>145</v>
      </c>
      <c r="H10" s="20" t="s">
        <v>97</v>
      </c>
      <c r="I10" s="20" t="s">
        <v>98</v>
      </c>
    </row>
    <row r="11" spans="1:9" ht="125" x14ac:dyDescent="0.35">
      <c r="A11" s="23" t="s">
        <v>90</v>
      </c>
      <c r="B11" s="23" t="s">
        <v>146</v>
      </c>
      <c r="C11" s="24" t="s">
        <v>147</v>
      </c>
      <c r="D11" s="24" t="s">
        <v>148</v>
      </c>
      <c r="E11" s="23" t="s">
        <v>149</v>
      </c>
      <c r="F11" s="25" t="s">
        <v>150</v>
      </c>
      <c r="G11" s="24" t="s">
        <v>151</v>
      </c>
      <c r="H11" s="23" t="s">
        <v>97</v>
      </c>
      <c r="I11" s="23" t="s">
        <v>98</v>
      </c>
    </row>
    <row r="12" spans="1:9" ht="87.5" x14ac:dyDescent="0.35">
      <c r="A12" s="20" t="s">
        <v>90</v>
      </c>
      <c r="B12" s="20" t="s">
        <v>152</v>
      </c>
      <c r="C12" s="21" t="s">
        <v>153</v>
      </c>
      <c r="D12" s="21" t="s">
        <v>154</v>
      </c>
      <c r="E12" s="20" t="s">
        <v>155</v>
      </c>
      <c r="F12" s="22" t="s">
        <v>156</v>
      </c>
      <c r="G12" s="21" t="s">
        <v>157</v>
      </c>
      <c r="H12" s="20" t="s">
        <v>97</v>
      </c>
      <c r="I12" s="20" t="s">
        <v>98</v>
      </c>
    </row>
    <row r="13" spans="1:9" ht="150" x14ac:dyDescent="0.35">
      <c r="A13" s="23" t="s">
        <v>90</v>
      </c>
      <c r="B13" s="23" t="s">
        <v>158</v>
      </c>
      <c r="C13" s="24" t="s">
        <v>159</v>
      </c>
      <c r="D13" s="24" t="s">
        <v>160</v>
      </c>
      <c r="E13" s="23" t="s">
        <v>161</v>
      </c>
      <c r="F13" s="25" t="s">
        <v>162</v>
      </c>
      <c r="G13" s="24" t="s">
        <v>163</v>
      </c>
      <c r="H13" s="23" t="s">
        <v>97</v>
      </c>
      <c r="I13" s="23" t="s">
        <v>98</v>
      </c>
    </row>
    <row r="14" spans="1:9" ht="125" x14ac:dyDescent="0.35">
      <c r="A14" s="20" t="s">
        <v>90</v>
      </c>
      <c r="B14" s="20" t="s">
        <v>164</v>
      </c>
      <c r="C14" s="21" t="s">
        <v>165</v>
      </c>
      <c r="D14" s="21" t="s">
        <v>166</v>
      </c>
      <c r="E14" s="20" t="s">
        <v>167</v>
      </c>
      <c r="F14" s="22" t="s">
        <v>132</v>
      </c>
      <c r="G14" s="21" t="s">
        <v>133</v>
      </c>
      <c r="H14" s="20" t="s">
        <v>97</v>
      </c>
      <c r="I14" s="20" t="s">
        <v>98</v>
      </c>
    </row>
    <row r="15" spans="1:9" ht="112.5" x14ac:dyDescent="0.35">
      <c r="A15" s="23" t="s">
        <v>90</v>
      </c>
      <c r="B15" s="23" t="s">
        <v>168</v>
      </c>
      <c r="C15" s="24" t="s">
        <v>169</v>
      </c>
      <c r="D15" s="24" t="s">
        <v>170</v>
      </c>
      <c r="E15" s="23" t="s">
        <v>171</v>
      </c>
      <c r="F15" s="25" t="s">
        <v>172</v>
      </c>
      <c r="G15" s="24" t="s">
        <v>173</v>
      </c>
      <c r="H15" s="23" t="s">
        <v>97</v>
      </c>
      <c r="I15" s="23" t="s">
        <v>98</v>
      </c>
    </row>
    <row r="16" spans="1:9" ht="100" x14ac:dyDescent="0.35">
      <c r="A16" s="20" t="s">
        <v>90</v>
      </c>
      <c r="B16" s="20" t="s">
        <v>174</v>
      </c>
      <c r="C16" s="21" t="s">
        <v>175</v>
      </c>
      <c r="D16" s="21" t="s">
        <v>176</v>
      </c>
      <c r="E16" s="20" t="s">
        <v>177</v>
      </c>
      <c r="F16" s="22" t="s">
        <v>132</v>
      </c>
      <c r="G16" s="21" t="s">
        <v>178</v>
      </c>
      <c r="H16" s="20" t="s">
        <v>97</v>
      </c>
      <c r="I16" s="20" t="s">
        <v>98</v>
      </c>
    </row>
    <row r="17" spans="1:9" ht="137.5" x14ac:dyDescent="0.35">
      <c r="A17" s="23" t="s">
        <v>90</v>
      </c>
      <c r="B17" s="23" t="s">
        <v>179</v>
      </c>
      <c r="C17" s="24" t="s">
        <v>180</v>
      </c>
      <c r="D17" s="24" t="s">
        <v>181</v>
      </c>
      <c r="E17" s="23" t="s">
        <v>182</v>
      </c>
      <c r="F17" s="25" t="s">
        <v>132</v>
      </c>
      <c r="G17" s="24" t="s">
        <v>183</v>
      </c>
      <c r="H17" s="23" t="s">
        <v>97</v>
      </c>
      <c r="I17" s="23" t="s">
        <v>98</v>
      </c>
    </row>
    <row r="18" spans="1:9" ht="112.5" x14ac:dyDescent="0.35">
      <c r="A18" s="20" t="s">
        <v>90</v>
      </c>
      <c r="B18" s="20" t="s">
        <v>184</v>
      </c>
      <c r="C18" s="21" t="s">
        <v>185</v>
      </c>
      <c r="D18" s="21" t="s">
        <v>186</v>
      </c>
      <c r="E18" s="20" t="s">
        <v>187</v>
      </c>
      <c r="F18" s="22" t="s">
        <v>132</v>
      </c>
      <c r="G18" s="21" t="s">
        <v>133</v>
      </c>
      <c r="H18" s="20" t="s">
        <v>97</v>
      </c>
      <c r="I18" s="20" t="s">
        <v>98</v>
      </c>
    </row>
    <row r="19" spans="1:9" ht="137.5" x14ac:dyDescent="0.35">
      <c r="A19" s="23" t="s">
        <v>90</v>
      </c>
      <c r="B19" s="23" t="s">
        <v>188</v>
      </c>
      <c r="C19" s="24" t="s">
        <v>189</v>
      </c>
      <c r="D19" s="24" t="s">
        <v>190</v>
      </c>
      <c r="E19" s="23" t="s">
        <v>191</v>
      </c>
      <c r="F19" s="25" t="s">
        <v>172</v>
      </c>
      <c r="G19" s="24" t="s">
        <v>192</v>
      </c>
      <c r="H19" s="23" t="s">
        <v>193</v>
      </c>
      <c r="I19" s="23" t="s">
        <v>98</v>
      </c>
    </row>
    <row r="20" spans="1:9" ht="112.5" x14ac:dyDescent="0.35">
      <c r="A20" s="20" t="s">
        <v>90</v>
      </c>
      <c r="B20" s="20" t="s">
        <v>194</v>
      </c>
      <c r="C20" s="21" t="s">
        <v>195</v>
      </c>
      <c r="D20" s="21" t="s">
        <v>196</v>
      </c>
      <c r="E20" s="20" t="s">
        <v>197</v>
      </c>
      <c r="F20" s="22" t="s">
        <v>95</v>
      </c>
      <c r="G20" s="21" t="s">
        <v>96</v>
      </c>
      <c r="H20" s="20" t="s">
        <v>97</v>
      </c>
      <c r="I20" s="20" t="s">
        <v>98</v>
      </c>
    </row>
    <row r="21" spans="1:9" ht="187.5" x14ac:dyDescent="0.35">
      <c r="A21" s="23" t="s">
        <v>90</v>
      </c>
      <c r="B21" s="23" t="s">
        <v>198</v>
      </c>
      <c r="C21" s="24" t="s">
        <v>199</v>
      </c>
      <c r="D21" s="24" t="s">
        <v>200</v>
      </c>
      <c r="E21" s="23" t="s">
        <v>201</v>
      </c>
      <c r="F21" s="25" t="s">
        <v>202</v>
      </c>
      <c r="G21" s="24" t="s">
        <v>203</v>
      </c>
      <c r="H21" s="23" t="s">
        <v>193</v>
      </c>
      <c r="I21" s="23" t="s">
        <v>98</v>
      </c>
    </row>
    <row r="22" spans="1:9" ht="150" x14ac:dyDescent="0.35">
      <c r="A22" s="20" t="s">
        <v>90</v>
      </c>
      <c r="B22" s="20" t="s">
        <v>204</v>
      </c>
      <c r="C22" s="21" t="s">
        <v>205</v>
      </c>
      <c r="D22" s="21" t="s">
        <v>206</v>
      </c>
      <c r="E22" s="20" t="s">
        <v>207</v>
      </c>
      <c r="F22" s="22" t="s">
        <v>208</v>
      </c>
      <c r="G22" s="21" t="s">
        <v>209</v>
      </c>
      <c r="H22" s="20" t="s">
        <v>97</v>
      </c>
      <c r="I22" s="20" t="s">
        <v>98</v>
      </c>
    </row>
    <row r="23" spans="1:9" ht="137.5" x14ac:dyDescent="0.35">
      <c r="A23" s="23" t="s">
        <v>90</v>
      </c>
      <c r="B23" s="23" t="s">
        <v>210</v>
      </c>
      <c r="C23" s="24" t="s">
        <v>211</v>
      </c>
      <c r="D23" s="24" t="s">
        <v>212</v>
      </c>
      <c r="E23" s="23" t="s">
        <v>213</v>
      </c>
      <c r="F23" s="25" t="s">
        <v>132</v>
      </c>
      <c r="G23" s="24" t="s">
        <v>214</v>
      </c>
      <c r="H23" s="23" t="s">
        <v>97</v>
      </c>
      <c r="I23" s="23" t="s">
        <v>98</v>
      </c>
    </row>
    <row r="24" spans="1:9" ht="175" x14ac:dyDescent="0.35">
      <c r="A24" s="20" t="s">
        <v>90</v>
      </c>
      <c r="B24" s="20" t="s">
        <v>215</v>
      </c>
      <c r="C24" s="21" t="s">
        <v>216</v>
      </c>
      <c r="D24" s="21" t="s">
        <v>217</v>
      </c>
      <c r="E24" s="20" t="s">
        <v>218</v>
      </c>
      <c r="F24" s="22" t="s">
        <v>219</v>
      </c>
      <c r="G24" s="21" t="s">
        <v>220</v>
      </c>
      <c r="H24" s="20" t="s">
        <v>97</v>
      </c>
      <c r="I24" s="20" t="s">
        <v>98</v>
      </c>
    </row>
    <row r="25" spans="1:9" ht="112.5" x14ac:dyDescent="0.35">
      <c r="A25" s="23" t="s">
        <v>90</v>
      </c>
      <c r="B25" s="23" t="s">
        <v>221</v>
      </c>
      <c r="C25" s="24" t="s">
        <v>222</v>
      </c>
      <c r="D25" s="24" t="s">
        <v>223</v>
      </c>
      <c r="E25" s="23" t="s">
        <v>224</v>
      </c>
      <c r="F25" s="25" t="s">
        <v>225</v>
      </c>
      <c r="G25" s="24" t="s">
        <v>226</v>
      </c>
      <c r="H25" s="23" t="s">
        <v>97</v>
      </c>
      <c r="I25" s="23" t="s">
        <v>98</v>
      </c>
    </row>
    <row r="26" spans="1:9" ht="100" x14ac:dyDescent="0.35">
      <c r="A26" s="20" t="s">
        <v>227</v>
      </c>
      <c r="B26" s="20" t="s">
        <v>228</v>
      </c>
      <c r="C26" s="21" t="s">
        <v>229</v>
      </c>
      <c r="D26" s="21" t="s">
        <v>230</v>
      </c>
      <c r="E26" s="20" t="s">
        <v>231</v>
      </c>
      <c r="F26" s="22" t="s">
        <v>232</v>
      </c>
      <c r="G26" s="21" t="s">
        <v>233</v>
      </c>
      <c r="H26" s="20" t="s">
        <v>97</v>
      </c>
      <c r="I26" s="20" t="s">
        <v>98</v>
      </c>
    </row>
    <row r="27" spans="1:9" ht="125" x14ac:dyDescent="0.35">
      <c r="A27" s="23" t="s">
        <v>227</v>
      </c>
      <c r="B27" s="23" t="s">
        <v>234</v>
      </c>
      <c r="C27" s="24" t="s">
        <v>235</v>
      </c>
      <c r="D27" s="24" t="s">
        <v>236</v>
      </c>
      <c r="E27" s="23" t="s">
        <v>237</v>
      </c>
      <c r="F27" s="25" t="s">
        <v>232</v>
      </c>
      <c r="G27" s="24" t="s">
        <v>238</v>
      </c>
      <c r="H27" s="23" t="s">
        <v>97</v>
      </c>
      <c r="I27" s="23" t="s">
        <v>98</v>
      </c>
    </row>
    <row r="28" spans="1:9" ht="125" x14ac:dyDescent="0.35">
      <c r="A28" s="20" t="s">
        <v>227</v>
      </c>
      <c r="B28" s="20" t="s">
        <v>239</v>
      </c>
      <c r="C28" s="21" t="s">
        <v>240</v>
      </c>
      <c r="D28" s="21" t="s">
        <v>241</v>
      </c>
      <c r="E28" s="20" t="s">
        <v>242</v>
      </c>
      <c r="F28" s="22" t="s">
        <v>243</v>
      </c>
      <c r="G28" s="21" t="s">
        <v>244</v>
      </c>
      <c r="H28" s="20" t="s">
        <v>97</v>
      </c>
      <c r="I28" s="20" t="s">
        <v>98</v>
      </c>
    </row>
    <row r="29" spans="1:9" ht="100" x14ac:dyDescent="0.35">
      <c r="A29" s="23" t="s">
        <v>227</v>
      </c>
      <c r="B29" s="23" t="s">
        <v>245</v>
      </c>
      <c r="C29" s="24" t="s">
        <v>246</v>
      </c>
      <c r="D29" s="24" t="s">
        <v>247</v>
      </c>
      <c r="E29" s="23" t="s">
        <v>248</v>
      </c>
      <c r="F29" s="25" t="s">
        <v>249</v>
      </c>
      <c r="G29" s="24" t="s">
        <v>250</v>
      </c>
      <c r="H29" s="23" t="s">
        <v>97</v>
      </c>
      <c r="I29" s="23" t="s">
        <v>98</v>
      </c>
    </row>
    <row r="30" spans="1:9" ht="125" x14ac:dyDescent="0.35">
      <c r="A30" s="20" t="s">
        <v>227</v>
      </c>
      <c r="B30" s="20" t="s">
        <v>251</v>
      </c>
      <c r="C30" s="21" t="s">
        <v>252</v>
      </c>
      <c r="D30" s="21" t="s">
        <v>253</v>
      </c>
      <c r="E30" s="20" t="s">
        <v>254</v>
      </c>
      <c r="F30" s="22" t="s">
        <v>255</v>
      </c>
      <c r="G30" s="21" t="s">
        <v>256</v>
      </c>
      <c r="H30" s="20" t="s">
        <v>97</v>
      </c>
      <c r="I30" s="20" t="s">
        <v>98</v>
      </c>
    </row>
    <row r="31" spans="1:9" ht="162.5" x14ac:dyDescent="0.35">
      <c r="A31" s="23" t="s">
        <v>227</v>
      </c>
      <c r="B31" s="23" t="s">
        <v>257</v>
      </c>
      <c r="C31" s="24" t="s">
        <v>258</v>
      </c>
      <c r="D31" s="24" t="s">
        <v>259</v>
      </c>
      <c r="E31" s="23" t="s">
        <v>260</v>
      </c>
      <c r="F31" s="25" t="s">
        <v>249</v>
      </c>
      <c r="G31" s="24" t="s">
        <v>261</v>
      </c>
      <c r="H31" s="23" t="s">
        <v>97</v>
      </c>
      <c r="I31" s="23" t="s">
        <v>98</v>
      </c>
    </row>
    <row r="32" spans="1:9" ht="162.5" x14ac:dyDescent="0.35">
      <c r="A32" s="20" t="s">
        <v>227</v>
      </c>
      <c r="B32" s="20" t="s">
        <v>262</v>
      </c>
      <c r="C32" s="21" t="s">
        <v>263</v>
      </c>
      <c r="D32" s="21" t="s">
        <v>264</v>
      </c>
      <c r="E32" s="20" t="s">
        <v>265</v>
      </c>
      <c r="F32" s="22" t="s">
        <v>266</v>
      </c>
      <c r="G32" s="21" t="s">
        <v>267</v>
      </c>
      <c r="H32" s="20" t="s">
        <v>97</v>
      </c>
      <c r="I32" s="20" t="s">
        <v>98</v>
      </c>
    </row>
    <row r="33" spans="1:9" ht="137.5" x14ac:dyDescent="0.35">
      <c r="A33" s="23" t="s">
        <v>227</v>
      </c>
      <c r="B33" s="23" t="s">
        <v>268</v>
      </c>
      <c r="C33" s="24" t="s">
        <v>269</v>
      </c>
      <c r="D33" s="24" t="s">
        <v>270</v>
      </c>
      <c r="E33" s="23" t="s">
        <v>271</v>
      </c>
      <c r="F33" s="25" t="s">
        <v>272</v>
      </c>
      <c r="G33" s="24" t="s">
        <v>273</v>
      </c>
      <c r="H33" s="23" t="s">
        <v>97</v>
      </c>
      <c r="I33" s="23" t="s">
        <v>98</v>
      </c>
    </row>
    <row r="34" spans="1:9" ht="137.5" x14ac:dyDescent="0.35">
      <c r="A34" s="20" t="s">
        <v>227</v>
      </c>
      <c r="B34" s="20" t="s">
        <v>274</v>
      </c>
      <c r="C34" s="21" t="s">
        <v>275</v>
      </c>
      <c r="D34" s="21" t="s">
        <v>276</v>
      </c>
      <c r="E34" s="20" t="s">
        <v>277</v>
      </c>
      <c r="F34" s="22" t="s">
        <v>278</v>
      </c>
      <c r="G34" s="21" t="s">
        <v>279</v>
      </c>
      <c r="H34" s="20" t="s">
        <v>97</v>
      </c>
      <c r="I34" s="20" t="s">
        <v>98</v>
      </c>
    </row>
    <row r="35" spans="1:9" ht="150" x14ac:dyDescent="0.35">
      <c r="A35" s="23" t="s">
        <v>227</v>
      </c>
      <c r="B35" s="23" t="s">
        <v>280</v>
      </c>
      <c r="C35" s="24" t="s">
        <v>281</v>
      </c>
      <c r="D35" s="24" t="s">
        <v>282</v>
      </c>
      <c r="E35" s="23" t="s">
        <v>283</v>
      </c>
      <c r="F35" s="25" t="s">
        <v>278</v>
      </c>
      <c r="G35" s="24" t="s">
        <v>284</v>
      </c>
      <c r="H35" s="23" t="s">
        <v>97</v>
      </c>
      <c r="I35" s="23" t="s">
        <v>98</v>
      </c>
    </row>
    <row r="36" spans="1:9" ht="137.5" x14ac:dyDescent="0.35">
      <c r="A36" s="20" t="s">
        <v>227</v>
      </c>
      <c r="B36" s="20" t="s">
        <v>285</v>
      </c>
      <c r="C36" s="21" t="s">
        <v>286</v>
      </c>
      <c r="D36" s="21" t="s">
        <v>287</v>
      </c>
      <c r="E36" s="20" t="s">
        <v>288</v>
      </c>
      <c r="F36" s="22" t="s">
        <v>289</v>
      </c>
      <c r="G36" s="21" t="s">
        <v>290</v>
      </c>
      <c r="H36" s="20" t="s">
        <v>291</v>
      </c>
      <c r="I36" s="20" t="s">
        <v>98</v>
      </c>
    </row>
    <row r="37" spans="1:9" ht="225" x14ac:dyDescent="0.35">
      <c r="A37" s="23" t="s">
        <v>227</v>
      </c>
      <c r="B37" s="23" t="s">
        <v>292</v>
      </c>
      <c r="C37" s="24" t="s">
        <v>293</v>
      </c>
      <c r="D37" s="24" t="s">
        <v>294</v>
      </c>
      <c r="E37" s="23" t="s">
        <v>295</v>
      </c>
      <c r="F37" s="25" t="s">
        <v>296</v>
      </c>
      <c r="G37" s="24" t="s">
        <v>297</v>
      </c>
      <c r="H37" s="23" t="s">
        <v>291</v>
      </c>
      <c r="I37" s="23" t="s">
        <v>98</v>
      </c>
    </row>
    <row r="38" spans="1:9" ht="162.5" x14ac:dyDescent="0.35">
      <c r="A38" s="20" t="s">
        <v>227</v>
      </c>
      <c r="B38" s="20" t="s">
        <v>298</v>
      </c>
      <c r="C38" s="21" t="s">
        <v>299</v>
      </c>
      <c r="D38" s="21" t="s">
        <v>300</v>
      </c>
      <c r="E38" s="20" t="s">
        <v>301</v>
      </c>
      <c r="F38" s="22" t="s">
        <v>302</v>
      </c>
      <c r="G38" s="21" t="s">
        <v>303</v>
      </c>
      <c r="H38" s="20" t="s">
        <v>97</v>
      </c>
      <c r="I38" s="20" t="s">
        <v>98</v>
      </c>
    </row>
    <row r="39" spans="1:9" ht="150" x14ac:dyDescent="0.35">
      <c r="A39" s="23" t="s">
        <v>227</v>
      </c>
      <c r="B39" s="23" t="s">
        <v>304</v>
      </c>
      <c r="C39" s="24" t="s">
        <v>305</v>
      </c>
      <c r="D39" s="24" t="s">
        <v>306</v>
      </c>
      <c r="E39" s="23" t="s">
        <v>307</v>
      </c>
      <c r="F39" s="25" t="s">
        <v>308</v>
      </c>
      <c r="G39" s="24" t="s">
        <v>309</v>
      </c>
      <c r="H39" s="23" t="s">
        <v>97</v>
      </c>
      <c r="I39" s="23" t="s">
        <v>98</v>
      </c>
    </row>
    <row r="40" spans="1:9" ht="162.5" x14ac:dyDescent="0.35">
      <c r="A40" s="20" t="s">
        <v>227</v>
      </c>
      <c r="B40" s="20" t="s">
        <v>310</v>
      </c>
      <c r="C40" s="21" t="s">
        <v>311</v>
      </c>
      <c r="D40" s="21" t="s">
        <v>312</v>
      </c>
      <c r="E40" s="20" t="s">
        <v>313</v>
      </c>
      <c r="F40" s="22" t="s">
        <v>314</v>
      </c>
      <c r="G40" s="21" t="s">
        <v>315</v>
      </c>
      <c r="H40" s="20" t="s">
        <v>193</v>
      </c>
      <c r="I40" s="20" t="s">
        <v>98</v>
      </c>
    </row>
    <row r="41" spans="1:9" ht="212.5" x14ac:dyDescent="0.35">
      <c r="A41" s="23" t="s">
        <v>227</v>
      </c>
      <c r="B41" s="23" t="s">
        <v>316</v>
      </c>
      <c r="C41" s="24" t="s">
        <v>317</v>
      </c>
      <c r="D41" s="24" t="s">
        <v>318</v>
      </c>
      <c r="E41" s="23" t="s">
        <v>319</v>
      </c>
      <c r="F41" s="25" t="s">
        <v>320</v>
      </c>
      <c r="G41" s="24" t="s">
        <v>321</v>
      </c>
      <c r="H41" s="23" t="s">
        <v>193</v>
      </c>
      <c r="I41" s="23" t="s">
        <v>98</v>
      </c>
    </row>
    <row r="42" spans="1:9" ht="225" x14ac:dyDescent="0.35">
      <c r="A42" s="20" t="s">
        <v>227</v>
      </c>
      <c r="B42" s="20" t="s">
        <v>322</v>
      </c>
      <c r="C42" s="21" t="s">
        <v>323</v>
      </c>
      <c r="D42" s="21" t="s">
        <v>324</v>
      </c>
      <c r="E42" s="20" t="s">
        <v>325</v>
      </c>
      <c r="F42" s="22" t="s">
        <v>314</v>
      </c>
      <c r="G42" s="21" t="s">
        <v>326</v>
      </c>
      <c r="H42" s="20" t="s">
        <v>193</v>
      </c>
      <c r="I42" s="20" t="s">
        <v>98</v>
      </c>
    </row>
    <row r="43" spans="1:9" ht="237.5" x14ac:dyDescent="0.35">
      <c r="A43" s="23" t="s">
        <v>227</v>
      </c>
      <c r="B43" s="23" t="s">
        <v>327</v>
      </c>
      <c r="C43" s="24" t="s">
        <v>328</v>
      </c>
      <c r="D43" s="24" t="s">
        <v>329</v>
      </c>
      <c r="E43" s="23" t="s">
        <v>330</v>
      </c>
      <c r="F43" s="25" t="s">
        <v>331</v>
      </c>
      <c r="G43" s="24" t="s">
        <v>332</v>
      </c>
      <c r="H43" s="23" t="s">
        <v>291</v>
      </c>
      <c r="I43" s="23" t="s">
        <v>98</v>
      </c>
    </row>
    <row r="44" spans="1:9" ht="137.5" x14ac:dyDescent="0.35">
      <c r="A44" s="20" t="s">
        <v>227</v>
      </c>
      <c r="B44" s="20" t="s">
        <v>333</v>
      </c>
      <c r="C44" s="21" t="s">
        <v>334</v>
      </c>
      <c r="D44" s="21" t="s">
        <v>335</v>
      </c>
      <c r="E44" s="20" t="s">
        <v>336</v>
      </c>
      <c r="F44" s="22" t="s">
        <v>337</v>
      </c>
      <c r="G44" s="21" t="s">
        <v>338</v>
      </c>
      <c r="H44" s="20" t="s">
        <v>97</v>
      </c>
      <c r="I44" s="20" t="s">
        <v>98</v>
      </c>
    </row>
    <row r="45" spans="1:9" ht="150" x14ac:dyDescent="0.35">
      <c r="A45" s="23" t="s">
        <v>227</v>
      </c>
      <c r="B45" s="23" t="s">
        <v>339</v>
      </c>
      <c r="C45" s="24" t="s">
        <v>340</v>
      </c>
      <c r="D45" s="24" t="s">
        <v>341</v>
      </c>
      <c r="E45" s="23" t="s">
        <v>342</v>
      </c>
      <c r="F45" s="25" t="s">
        <v>337</v>
      </c>
      <c r="G45" s="24" t="s">
        <v>343</v>
      </c>
      <c r="H45" s="23" t="s">
        <v>193</v>
      </c>
      <c r="I45" s="23" t="s">
        <v>98</v>
      </c>
    </row>
    <row r="46" spans="1:9" ht="150" x14ac:dyDescent="0.35">
      <c r="A46" s="20" t="s">
        <v>227</v>
      </c>
      <c r="B46" s="20" t="s">
        <v>344</v>
      </c>
      <c r="C46" s="21" t="s">
        <v>345</v>
      </c>
      <c r="D46" s="21" t="s">
        <v>346</v>
      </c>
      <c r="E46" s="20" t="s">
        <v>347</v>
      </c>
      <c r="F46" s="22" t="s">
        <v>302</v>
      </c>
      <c r="G46" s="21" t="s">
        <v>303</v>
      </c>
      <c r="H46" s="20" t="s">
        <v>97</v>
      </c>
      <c r="I46" s="20" t="s">
        <v>98</v>
      </c>
    </row>
    <row r="47" spans="1:9" ht="287.5" x14ac:dyDescent="0.35">
      <c r="A47" s="23" t="s">
        <v>227</v>
      </c>
      <c r="B47" s="23" t="s">
        <v>348</v>
      </c>
      <c r="C47" s="24" t="s">
        <v>349</v>
      </c>
      <c r="D47" s="24" t="s">
        <v>350</v>
      </c>
      <c r="E47" s="23" t="s">
        <v>351</v>
      </c>
      <c r="F47" s="25" t="s">
        <v>266</v>
      </c>
      <c r="G47" s="24" t="s">
        <v>352</v>
      </c>
      <c r="H47" s="23" t="s">
        <v>97</v>
      </c>
      <c r="I47" s="23" t="s">
        <v>98</v>
      </c>
    </row>
    <row r="48" spans="1:9" ht="150" x14ac:dyDescent="0.35">
      <c r="A48" s="20" t="s">
        <v>227</v>
      </c>
      <c r="B48" s="20" t="s">
        <v>353</v>
      </c>
      <c r="C48" s="21" t="s">
        <v>354</v>
      </c>
      <c r="D48" s="21" t="s">
        <v>355</v>
      </c>
      <c r="E48" s="20" t="s">
        <v>356</v>
      </c>
      <c r="F48" s="22" t="s">
        <v>302</v>
      </c>
      <c r="G48" s="21" t="s">
        <v>357</v>
      </c>
      <c r="H48" s="20" t="s">
        <v>97</v>
      </c>
      <c r="I48" s="20" t="s">
        <v>98</v>
      </c>
    </row>
    <row r="49" spans="1:9" ht="162.5" x14ac:dyDescent="0.35">
      <c r="A49" s="23" t="s">
        <v>227</v>
      </c>
      <c r="B49" s="23" t="s">
        <v>358</v>
      </c>
      <c r="C49" s="24" t="s">
        <v>359</v>
      </c>
      <c r="D49" s="24" t="s">
        <v>360</v>
      </c>
      <c r="E49" s="23" t="s">
        <v>361</v>
      </c>
      <c r="F49" s="25" t="s">
        <v>302</v>
      </c>
      <c r="G49" s="24" t="s">
        <v>362</v>
      </c>
      <c r="H49" s="23" t="s">
        <v>97</v>
      </c>
      <c r="I49" s="23" t="s">
        <v>98</v>
      </c>
    </row>
    <row r="50" spans="1:9" ht="137.5" x14ac:dyDescent="0.35">
      <c r="A50" s="20" t="s">
        <v>227</v>
      </c>
      <c r="B50" s="20" t="s">
        <v>363</v>
      </c>
      <c r="C50" s="21" t="s">
        <v>364</v>
      </c>
      <c r="D50" s="21" t="s">
        <v>365</v>
      </c>
      <c r="E50" s="20" t="s">
        <v>366</v>
      </c>
      <c r="F50" s="22" t="s">
        <v>266</v>
      </c>
      <c r="G50" s="21" t="s">
        <v>367</v>
      </c>
      <c r="H50" s="20" t="s">
        <v>97</v>
      </c>
      <c r="I50" s="20" t="s">
        <v>98</v>
      </c>
    </row>
    <row r="51" spans="1:9" ht="237.5" x14ac:dyDescent="0.35">
      <c r="A51" s="23" t="s">
        <v>227</v>
      </c>
      <c r="B51" s="23" t="s">
        <v>368</v>
      </c>
      <c r="C51" s="24" t="s">
        <v>369</v>
      </c>
      <c r="D51" s="24" t="s">
        <v>370</v>
      </c>
      <c r="E51" s="23" t="s">
        <v>371</v>
      </c>
      <c r="F51" s="25" t="s">
        <v>302</v>
      </c>
      <c r="G51" s="24" t="s">
        <v>372</v>
      </c>
      <c r="H51" s="23" t="s">
        <v>97</v>
      </c>
      <c r="I51" s="23" t="s">
        <v>98</v>
      </c>
    </row>
    <row r="52" spans="1:9" ht="162.5" x14ac:dyDescent="0.35">
      <c r="A52" s="20" t="s">
        <v>227</v>
      </c>
      <c r="B52" s="20" t="s">
        <v>373</v>
      </c>
      <c r="C52" s="21" t="s">
        <v>374</v>
      </c>
      <c r="D52" s="21" t="s">
        <v>375</v>
      </c>
      <c r="E52" s="20" t="s">
        <v>376</v>
      </c>
      <c r="F52" s="22" t="s">
        <v>377</v>
      </c>
      <c r="G52" s="21" t="s">
        <v>378</v>
      </c>
      <c r="H52" s="20" t="s">
        <v>97</v>
      </c>
      <c r="I52" s="20" t="s">
        <v>98</v>
      </c>
    </row>
    <row r="53" spans="1:9" ht="175" x14ac:dyDescent="0.35">
      <c r="A53" s="23" t="s">
        <v>227</v>
      </c>
      <c r="B53" s="23" t="s">
        <v>379</v>
      </c>
      <c r="C53" s="24" t="s">
        <v>380</v>
      </c>
      <c r="D53" s="24" t="s">
        <v>381</v>
      </c>
      <c r="E53" s="23" t="s">
        <v>382</v>
      </c>
      <c r="F53" s="25" t="s">
        <v>383</v>
      </c>
      <c r="G53" s="24" t="s">
        <v>384</v>
      </c>
      <c r="H53" s="23" t="s">
        <v>97</v>
      </c>
      <c r="I53" s="23" t="s">
        <v>98</v>
      </c>
    </row>
    <row r="54" spans="1:9" ht="137.5" x14ac:dyDescent="0.35">
      <c r="A54" s="20" t="s">
        <v>385</v>
      </c>
      <c r="B54" s="20" t="s">
        <v>386</v>
      </c>
      <c r="C54" s="21" t="s">
        <v>387</v>
      </c>
      <c r="D54" s="21" t="s">
        <v>388</v>
      </c>
      <c r="E54" s="20" t="s">
        <v>389</v>
      </c>
      <c r="F54" s="22" t="s">
        <v>390</v>
      </c>
      <c r="G54" s="21" t="s">
        <v>391</v>
      </c>
      <c r="H54" s="20" t="s">
        <v>193</v>
      </c>
      <c r="I54" s="20" t="s">
        <v>98</v>
      </c>
    </row>
    <row r="55" spans="1:9" ht="100" x14ac:dyDescent="0.35">
      <c r="A55" s="23" t="s">
        <v>385</v>
      </c>
      <c r="B55" s="23" t="s">
        <v>392</v>
      </c>
      <c r="C55" s="24" t="s">
        <v>393</v>
      </c>
      <c r="D55" s="24" t="s">
        <v>394</v>
      </c>
      <c r="E55" s="23" t="s">
        <v>395</v>
      </c>
      <c r="F55" s="25" t="s">
        <v>390</v>
      </c>
      <c r="G55" s="24" t="s">
        <v>391</v>
      </c>
      <c r="H55" s="23" t="s">
        <v>97</v>
      </c>
      <c r="I55" s="23" t="s">
        <v>98</v>
      </c>
    </row>
    <row r="56" spans="1:9" ht="162.5" x14ac:dyDescent="0.35">
      <c r="A56" s="20" t="s">
        <v>385</v>
      </c>
      <c r="B56" s="20" t="s">
        <v>396</v>
      </c>
      <c r="C56" s="21" t="s">
        <v>397</v>
      </c>
      <c r="D56" s="21" t="s">
        <v>398</v>
      </c>
      <c r="E56" s="20" t="s">
        <v>399</v>
      </c>
      <c r="F56" s="22" t="s">
        <v>400</v>
      </c>
      <c r="G56" s="21" t="s">
        <v>401</v>
      </c>
      <c r="H56" s="20" t="s">
        <v>97</v>
      </c>
      <c r="I56" s="20" t="s">
        <v>98</v>
      </c>
    </row>
    <row r="57" spans="1:9" ht="175" x14ac:dyDescent="0.35">
      <c r="A57" s="23" t="s">
        <v>385</v>
      </c>
      <c r="B57" s="23" t="s">
        <v>402</v>
      </c>
      <c r="C57" s="24" t="s">
        <v>403</v>
      </c>
      <c r="D57" s="24" t="s">
        <v>404</v>
      </c>
      <c r="E57" s="23" t="s">
        <v>405</v>
      </c>
      <c r="F57" s="25" t="s">
        <v>406</v>
      </c>
      <c r="G57" s="24" t="s">
        <v>407</v>
      </c>
      <c r="H57" s="23" t="s">
        <v>193</v>
      </c>
      <c r="I57" s="23" t="s">
        <v>98</v>
      </c>
    </row>
    <row r="58" spans="1:9" ht="125" x14ac:dyDescent="0.35">
      <c r="A58" s="20" t="s">
        <v>385</v>
      </c>
      <c r="B58" s="20" t="s">
        <v>408</v>
      </c>
      <c r="C58" s="21" t="s">
        <v>409</v>
      </c>
      <c r="D58" s="21" t="s">
        <v>410</v>
      </c>
      <c r="E58" s="20" t="s">
        <v>411</v>
      </c>
      <c r="F58" s="22" t="s">
        <v>412</v>
      </c>
      <c r="G58" s="21" t="s">
        <v>109</v>
      </c>
      <c r="H58" s="20" t="s">
        <v>97</v>
      </c>
      <c r="I58" s="20" t="s">
        <v>98</v>
      </c>
    </row>
    <row r="59" spans="1:9" ht="112.5" x14ac:dyDescent="0.35">
      <c r="A59" s="23" t="s">
        <v>385</v>
      </c>
      <c r="B59" s="23" t="s">
        <v>413</v>
      </c>
      <c r="C59" s="24" t="s">
        <v>414</v>
      </c>
      <c r="D59" s="24" t="s">
        <v>415</v>
      </c>
      <c r="E59" s="23" t="s">
        <v>416</v>
      </c>
      <c r="F59" s="25" t="s">
        <v>417</v>
      </c>
      <c r="G59" s="24" t="s">
        <v>418</v>
      </c>
      <c r="H59" s="23" t="s">
        <v>97</v>
      </c>
      <c r="I59" s="23" t="s">
        <v>98</v>
      </c>
    </row>
    <row r="60" spans="1:9" ht="137.5" x14ac:dyDescent="0.35">
      <c r="A60" s="20" t="s">
        <v>385</v>
      </c>
      <c r="B60" s="20" t="s">
        <v>419</v>
      </c>
      <c r="C60" s="21" t="s">
        <v>420</v>
      </c>
      <c r="D60" s="21" t="s">
        <v>421</v>
      </c>
      <c r="E60" s="20" t="s">
        <v>422</v>
      </c>
      <c r="F60" s="22" t="s">
        <v>417</v>
      </c>
      <c r="G60" s="21" t="s">
        <v>423</v>
      </c>
      <c r="H60" s="20" t="s">
        <v>97</v>
      </c>
      <c r="I60" s="20" t="s">
        <v>98</v>
      </c>
    </row>
    <row r="61" spans="1:9" ht="137.5" x14ac:dyDescent="0.35">
      <c r="A61" s="23" t="s">
        <v>385</v>
      </c>
      <c r="B61" s="23" t="s">
        <v>424</v>
      </c>
      <c r="C61" s="24" t="s">
        <v>425</v>
      </c>
      <c r="D61" s="24" t="s">
        <v>426</v>
      </c>
      <c r="E61" s="23" t="s">
        <v>427</v>
      </c>
      <c r="F61" s="25" t="s">
        <v>428</v>
      </c>
      <c r="G61" s="24" t="s">
        <v>429</v>
      </c>
      <c r="H61" s="23" t="s">
        <v>97</v>
      </c>
      <c r="I61" s="23" t="s">
        <v>98</v>
      </c>
    </row>
    <row r="62" spans="1:9" ht="187.5" x14ac:dyDescent="0.35">
      <c r="A62" s="20" t="s">
        <v>385</v>
      </c>
      <c r="B62" s="20" t="s">
        <v>430</v>
      </c>
      <c r="C62" s="21" t="s">
        <v>431</v>
      </c>
      <c r="D62" s="21" t="s">
        <v>432</v>
      </c>
      <c r="E62" s="20" t="s">
        <v>433</v>
      </c>
      <c r="F62" s="22" t="s">
        <v>434</v>
      </c>
      <c r="G62" s="21" t="s">
        <v>435</v>
      </c>
      <c r="H62" s="20" t="s">
        <v>193</v>
      </c>
      <c r="I62" s="20" t="s">
        <v>98</v>
      </c>
    </row>
    <row r="63" spans="1:9" ht="137.5" x14ac:dyDescent="0.35">
      <c r="A63" s="23" t="s">
        <v>385</v>
      </c>
      <c r="B63" s="23" t="s">
        <v>436</v>
      </c>
      <c r="C63" s="24" t="s">
        <v>437</v>
      </c>
      <c r="D63" s="24" t="s">
        <v>438</v>
      </c>
      <c r="E63" s="23" t="s">
        <v>439</v>
      </c>
      <c r="F63" s="25" t="s">
        <v>440</v>
      </c>
      <c r="G63" s="24" t="s">
        <v>441</v>
      </c>
      <c r="H63" s="23" t="s">
        <v>97</v>
      </c>
      <c r="I63" s="23" t="s">
        <v>98</v>
      </c>
    </row>
    <row r="64" spans="1:9" ht="175" x14ac:dyDescent="0.35">
      <c r="A64" s="20" t="s">
        <v>385</v>
      </c>
      <c r="B64" s="20" t="s">
        <v>442</v>
      </c>
      <c r="C64" s="21" t="s">
        <v>443</v>
      </c>
      <c r="D64" s="21" t="s">
        <v>444</v>
      </c>
      <c r="E64" s="20" t="s">
        <v>445</v>
      </c>
      <c r="F64" s="22" t="s">
        <v>440</v>
      </c>
      <c r="G64" s="21" t="s">
        <v>446</v>
      </c>
      <c r="H64" s="20" t="s">
        <v>97</v>
      </c>
      <c r="I64" s="20" t="s">
        <v>98</v>
      </c>
    </row>
    <row r="65" spans="1:9" ht="125" x14ac:dyDescent="0.35">
      <c r="A65" s="23" t="s">
        <v>385</v>
      </c>
      <c r="B65" s="23" t="s">
        <v>447</v>
      </c>
      <c r="C65" s="24" t="s">
        <v>448</v>
      </c>
      <c r="D65" s="24" t="s">
        <v>449</v>
      </c>
      <c r="E65" s="23" t="s">
        <v>450</v>
      </c>
      <c r="F65" s="25" t="s">
        <v>451</v>
      </c>
      <c r="G65" s="24" t="s">
        <v>452</v>
      </c>
      <c r="H65" s="23" t="s">
        <v>97</v>
      </c>
      <c r="I65" s="23" t="s">
        <v>98</v>
      </c>
    </row>
    <row r="66" spans="1:9" ht="137.5" x14ac:dyDescent="0.35">
      <c r="A66" s="20" t="s">
        <v>385</v>
      </c>
      <c r="B66" s="20" t="s">
        <v>453</v>
      </c>
      <c r="C66" s="21" t="s">
        <v>454</v>
      </c>
      <c r="D66" s="21" t="s">
        <v>455</v>
      </c>
      <c r="E66" s="20" t="s">
        <v>456</v>
      </c>
      <c r="F66" s="22" t="s">
        <v>457</v>
      </c>
      <c r="G66" s="21" t="s">
        <v>458</v>
      </c>
      <c r="H66" s="20" t="s">
        <v>97</v>
      </c>
      <c r="I66" s="20" t="s">
        <v>98</v>
      </c>
    </row>
    <row r="67" spans="1:9" ht="150" x14ac:dyDescent="0.35">
      <c r="A67" s="23" t="s">
        <v>385</v>
      </c>
      <c r="B67" s="23" t="s">
        <v>459</v>
      </c>
      <c r="C67" s="24" t="s">
        <v>460</v>
      </c>
      <c r="D67" s="24" t="s">
        <v>461</v>
      </c>
      <c r="E67" s="23" t="s">
        <v>462</v>
      </c>
      <c r="F67" s="25" t="s">
        <v>463</v>
      </c>
      <c r="G67" s="24" t="s">
        <v>464</v>
      </c>
      <c r="H67" s="23" t="s">
        <v>97</v>
      </c>
      <c r="I67" s="23" t="s">
        <v>98</v>
      </c>
    </row>
    <row r="68" spans="1:9" ht="125" x14ac:dyDescent="0.35">
      <c r="A68" s="20" t="s">
        <v>385</v>
      </c>
      <c r="B68" s="20" t="s">
        <v>465</v>
      </c>
      <c r="C68" s="21" t="s">
        <v>466</v>
      </c>
      <c r="D68" s="21" t="s">
        <v>467</v>
      </c>
      <c r="E68" s="20" t="s">
        <v>468</v>
      </c>
      <c r="F68" s="22" t="s">
        <v>469</v>
      </c>
      <c r="G68" s="21" t="s">
        <v>470</v>
      </c>
      <c r="H68" s="20" t="s">
        <v>97</v>
      </c>
      <c r="I68" s="20" t="s">
        <v>98</v>
      </c>
    </row>
    <row r="69" spans="1:9" ht="187.5" x14ac:dyDescent="0.35">
      <c r="A69" s="23" t="s">
        <v>385</v>
      </c>
      <c r="B69" s="23" t="s">
        <v>471</v>
      </c>
      <c r="C69" s="24" t="s">
        <v>472</v>
      </c>
      <c r="D69" s="24" t="s">
        <v>473</v>
      </c>
      <c r="E69" s="23" t="s">
        <v>474</v>
      </c>
      <c r="F69" s="25" t="s">
        <v>440</v>
      </c>
      <c r="G69" s="24" t="s">
        <v>475</v>
      </c>
      <c r="H69" s="23" t="s">
        <v>97</v>
      </c>
      <c r="I69" s="23" t="s">
        <v>98</v>
      </c>
    </row>
    <row r="70" spans="1:9" ht="150" x14ac:dyDescent="0.35">
      <c r="A70" s="20" t="s">
        <v>385</v>
      </c>
      <c r="B70" s="20" t="s">
        <v>476</v>
      </c>
      <c r="C70" s="21" t="s">
        <v>477</v>
      </c>
      <c r="D70" s="21" t="s">
        <v>478</v>
      </c>
      <c r="E70" s="20" t="s">
        <v>479</v>
      </c>
      <c r="F70" s="22" t="s">
        <v>480</v>
      </c>
      <c r="G70" s="21" t="s">
        <v>481</v>
      </c>
      <c r="H70" s="20" t="s">
        <v>193</v>
      </c>
      <c r="I70" s="20" t="s">
        <v>98</v>
      </c>
    </row>
    <row r="71" spans="1:9" ht="125" x14ac:dyDescent="0.35">
      <c r="A71" s="23" t="s">
        <v>385</v>
      </c>
      <c r="B71" s="23" t="s">
        <v>482</v>
      </c>
      <c r="C71" s="24" t="s">
        <v>483</v>
      </c>
      <c r="D71" s="24" t="s">
        <v>484</v>
      </c>
      <c r="E71" s="23" t="s">
        <v>485</v>
      </c>
      <c r="F71" s="25" t="s">
        <v>486</v>
      </c>
      <c r="G71" s="24" t="s">
        <v>487</v>
      </c>
      <c r="H71" s="23" t="s">
        <v>97</v>
      </c>
      <c r="I71" s="23" t="s">
        <v>98</v>
      </c>
    </row>
    <row r="72" spans="1:9" ht="112.5" x14ac:dyDescent="0.35">
      <c r="A72" s="20" t="s">
        <v>385</v>
      </c>
      <c r="B72" s="20" t="s">
        <v>488</v>
      </c>
      <c r="C72" s="21" t="s">
        <v>489</v>
      </c>
      <c r="D72" s="21" t="s">
        <v>490</v>
      </c>
      <c r="E72" s="20" t="s">
        <v>491</v>
      </c>
      <c r="F72" s="22" t="s">
        <v>492</v>
      </c>
      <c r="G72" s="21" t="s">
        <v>493</v>
      </c>
      <c r="H72" s="20" t="s">
        <v>97</v>
      </c>
      <c r="I72" s="20" t="s">
        <v>98</v>
      </c>
    </row>
    <row r="73" spans="1:9" ht="162.5" x14ac:dyDescent="0.35">
      <c r="A73" s="23" t="s">
        <v>385</v>
      </c>
      <c r="B73" s="23" t="s">
        <v>494</v>
      </c>
      <c r="C73" s="24" t="s">
        <v>495</v>
      </c>
      <c r="D73" s="24" t="s">
        <v>496</v>
      </c>
      <c r="E73" s="23" t="s">
        <v>497</v>
      </c>
      <c r="F73" s="25" t="s">
        <v>492</v>
      </c>
      <c r="G73" s="24" t="s">
        <v>498</v>
      </c>
      <c r="H73" s="23" t="s">
        <v>97</v>
      </c>
      <c r="I73" s="23" t="s">
        <v>98</v>
      </c>
    </row>
    <row r="74" spans="1:9" ht="187.5" x14ac:dyDescent="0.35">
      <c r="A74" s="20" t="s">
        <v>385</v>
      </c>
      <c r="B74" s="20" t="s">
        <v>499</v>
      </c>
      <c r="C74" s="21" t="s">
        <v>500</v>
      </c>
      <c r="D74" s="21" t="s">
        <v>501</v>
      </c>
      <c r="E74" s="20" t="s">
        <v>502</v>
      </c>
      <c r="F74" s="22" t="s">
        <v>314</v>
      </c>
      <c r="G74" s="21" t="s">
        <v>503</v>
      </c>
      <c r="H74" s="20" t="s">
        <v>97</v>
      </c>
      <c r="I74" s="20" t="s">
        <v>98</v>
      </c>
    </row>
    <row r="75" spans="1:9" ht="187.5" x14ac:dyDescent="0.35">
      <c r="A75" s="23" t="s">
        <v>385</v>
      </c>
      <c r="B75" s="23" t="s">
        <v>504</v>
      </c>
      <c r="C75" s="24" t="s">
        <v>505</v>
      </c>
      <c r="D75" s="24" t="s">
        <v>506</v>
      </c>
      <c r="E75" s="23" t="s">
        <v>507</v>
      </c>
      <c r="F75" s="25" t="s">
        <v>320</v>
      </c>
      <c r="G75" s="24" t="s">
        <v>508</v>
      </c>
      <c r="H75" s="23" t="s">
        <v>193</v>
      </c>
      <c r="I75" s="23" t="s">
        <v>98</v>
      </c>
    </row>
    <row r="76" spans="1:9" ht="150" x14ac:dyDescent="0.35">
      <c r="A76" s="20" t="s">
        <v>385</v>
      </c>
      <c r="B76" s="20" t="s">
        <v>509</v>
      </c>
      <c r="C76" s="21" t="s">
        <v>510</v>
      </c>
      <c r="D76" s="21" t="s">
        <v>511</v>
      </c>
      <c r="E76" s="20" t="s">
        <v>512</v>
      </c>
      <c r="F76" s="22" t="s">
        <v>513</v>
      </c>
      <c r="G76" s="21" t="s">
        <v>514</v>
      </c>
      <c r="H76" s="20" t="s">
        <v>97</v>
      </c>
      <c r="I76" s="20" t="s">
        <v>98</v>
      </c>
    </row>
    <row r="77" spans="1:9" ht="175" x14ac:dyDescent="0.35">
      <c r="A77" s="23" t="s">
        <v>385</v>
      </c>
      <c r="B77" s="23" t="s">
        <v>515</v>
      </c>
      <c r="C77" s="24" t="s">
        <v>516</v>
      </c>
      <c r="D77" s="24" t="s">
        <v>517</v>
      </c>
      <c r="E77" s="23" t="s">
        <v>518</v>
      </c>
      <c r="F77" s="25" t="s">
        <v>519</v>
      </c>
      <c r="G77" s="24" t="s">
        <v>520</v>
      </c>
      <c r="H77" s="23" t="s">
        <v>193</v>
      </c>
      <c r="I77" s="23" t="s">
        <v>98</v>
      </c>
    </row>
    <row r="78" spans="1:9" ht="175" x14ac:dyDescent="0.35">
      <c r="A78" s="20" t="s">
        <v>385</v>
      </c>
      <c r="B78" s="20" t="s">
        <v>521</v>
      </c>
      <c r="C78" s="21" t="s">
        <v>522</v>
      </c>
      <c r="D78" s="21" t="s">
        <v>523</v>
      </c>
      <c r="E78" s="20" t="s">
        <v>524</v>
      </c>
      <c r="F78" s="22" t="s">
        <v>486</v>
      </c>
      <c r="G78" s="21" t="s">
        <v>525</v>
      </c>
      <c r="H78" s="20" t="s">
        <v>97</v>
      </c>
      <c r="I78" s="20" t="s">
        <v>98</v>
      </c>
    </row>
    <row r="79" spans="1:9" ht="162.5" x14ac:dyDescent="0.35">
      <c r="A79" s="23" t="s">
        <v>385</v>
      </c>
      <c r="B79" s="23" t="s">
        <v>526</v>
      </c>
      <c r="C79" s="24" t="s">
        <v>527</v>
      </c>
      <c r="D79" s="24" t="s">
        <v>528</v>
      </c>
      <c r="E79" s="23" t="s">
        <v>529</v>
      </c>
      <c r="F79" s="25" t="s">
        <v>486</v>
      </c>
      <c r="G79" s="24" t="s">
        <v>530</v>
      </c>
      <c r="H79" s="23" t="s">
        <v>97</v>
      </c>
      <c r="I79" s="23" t="s">
        <v>98</v>
      </c>
    </row>
    <row r="80" spans="1:9" ht="212.5" x14ac:dyDescent="0.35">
      <c r="A80" s="20" t="s">
        <v>385</v>
      </c>
      <c r="B80" s="20" t="s">
        <v>531</v>
      </c>
      <c r="C80" s="21" t="s">
        <v>532</v>
      </c>
      <c r="D80" s="21" t="s">
        <v>533</v>
      </c>
      <c r="E80" s="20" t="s">
        <v>534</v>
      </c>
      <c r="F80" s="22" t="s">
        <v>302</v>
      </c>
      <c r="G80" s="21" t="s">
        <v>535</v>
      </c>
      <c r="H80" s="20" t="s">
        <v>97</v>
      </c>
      <c r="I80" s="20" t="s">
        <v>98</v>
      </c>
    </row>
    <row r="81" spans="1:9" ht="137.5" x14ac:dyDescent="0.35">
      <c r="A81" s="23" t="s">
        <v>385</v>
      </c>
      <c r="B81" s="23" t="s">
        <v>536</v>
      </c>
      <c r="C81" s="24" t="s">
        <v>537</v>
      </c>
      <c r="D81" s="24" t="s">
        <v>538</v>
      </c>
      <c r="E81" s="23" t="s">
        <v>539</v>
      </c>
      <c r="F81" s="25" t="s">
        <v>412</v>
      </c>
      <c r="G81" s="24" t="s">
        <v>109</v>
      </c>
      <c r="H81" s="23" t="s">
        <v>97</v>
      </c>
      <c r="I81" s="23" t="s">
        <v>98</v>
      </c>
    </row>
    <row r="82" spans="1:9" ht="225" x14ac:dyDescent="0.35">
      <c r="A82" s="20" t="s">
        <v>385</v>
      </c>
      <c r="B82" s="20" t="s">
        <v>540</v>
      </c>
      <c r="C82" s="21" t="s">
        <v>541</v>
      </c>
      <c r="D82" s="21" t="s">
        <v>542</v>
      </c>
      <c r="E82" s="20" t="s">
        <v>543</v>
      </c>
      <c r="F82" s="22" t="s">
        <v>544</v>
      </c>
      <c r="G82" s="21" t="s">
        <v>545</v>
      </c>
      <c r="H82" s="20" t="s">
        <v>193</v>
      </c>
      <c r="I82" s="20" t="s">
        <v>98</v>
      </c>
    </row>
    <row r="83" spans="1:9" ht="250" x14ac:dyDescent="0.35">
      <c r="A83" s="23" t="s">
        <v>385</v>
      </c>
      <c r="B83" s="23" t="s">
        <v>546</v>
      </c>
      <c r="C83" s="24" t="s">
        <v>547</v>
      </c>
      <c r="D83" s="24" t="s">
        <v>548</v>
      </c>
      <c r="E83" s="23" t="s">
        <v>549</v>
      </c>
      <c r="F83" s="25" t="s">
        <v>550</v>
      </c>
      <c r="G83" s="24" t="s">
        <v>551</v>
      </c>
      <c r="H83" s="23" t="s">
        <v>193</v>
      </c>
      <c r="I83" s="23" t="s">
        <v>98</v>
      </c>
    </row>
    <row r="84" spans="1:9" ht="87.5" x14ac:dyDescent="0.35">
      <c r="A84" s="20" t="s">
        <v>552</v>
      </c>
      <c r="B84" s="20" t="s">
        <v>553</v>
      </c>
      <c r="C84" s="21" t="s">
        <v>554</v>
      </c>
      <c r="D84" s="21" t="s">
        <v>555</v>
      </c>
      <c r="E84" s="20" t="s">
        <v>58</v>
      </c>
      <c r="F84" s="22" t="s">
        <v>266</v>
      </c>
      <c r="G84" s="21" t="s">
        <v>556</v>
      </c>
      <c r="H84" s="20" t="s">
        <v>97</v>
      </c>
      <c r="I84" s="20" t="s">
        <v>98</v>
      </c>
    </row>
    <row r="85" spans="1:9" ht="137.5" x14ac:dyDescent="0.35">
      <c r="A85" s="23" t="s">
        <v>552</v>
      </c>
      <c r="B85" s="23" t="s">
        <v>557</v>
      </c>
      <c r="C85" s="24" t="s">
        <v>558</v>
      </c>
      <c r="D85" s="24" t="s">
        <v>559</v>
      </c>
      <c r="E85" s="23" t="s">
        <v>560</v>
      </c>
      <c r="F85" s="25" t="s">
        <v>266</v>
      </c>
      <c r="G85" s="24" t="s">
        <v>561</v>
      </c>
      <c r="H85" s="23" t="s">
        <v>97</v>
      </c>
      <c r="I85" s="23" t="s">
        <v>98</v>
      </c>
    </row>
    <row r="86" spans="1:9" ht="162.5" x14ac:dyDescent="0.35">
      <c r="A86" s="20" t="s">
        <v>552</v>
      </c>
      <c r="B86" s="20" t="s">
        <v>562</v>
      </c>
      <c r="C86" s="21" t="s">
        <v>563</v>
      </c>
      <c r="D86" s="21" t="s">
        <v>564</v>
      </c>
      <c r="E86" s="20" t="s">
        <v>565</v>
      </c>
      <c r="F86" s="22" t="s">
        <v>566</v>
      </c>
      <c r="G86" s="21" t="s">
        <v>567</v>
      </c>
      <c r="H86" s="20" t="s">
        <v>97</v>
      </c>
      <c r="I86" s="20" t="s">
        <v>98</v>
      </c>
    </row>
    <row r="87" spans="1:9" ht="112.5" x14ac:dyDescent="0.35">
      <c r="A87" s="23" t="s">
        <v>552</v>
      </c>
      <c r="B87" s="23" t="s">
        <v>568</v>
      </c>
      <c r="C87" s="24" t="s">
        <v>569</v>
      </c>
      <c r="D87" s="24" t="s">
        <v>570</v>
      </c>
      <c r="E87" s="23" t="s">
        <v>571</v>
      </c>
      <c r="F87" s="25" t="s">
        <v>266</v>
      </c>
      <c r="G87" s="24" t="s">
        <v>572</v>
      </c>
      <c r="H87" s="23" t="s">
        <v>97</v>
      </c>
      <c r="I87" s="23" t="s">
        <v>98</v>
      </c>
    </row>
    <row r="88" spans="1:9" ht="112.5" x14ac:dyDescent="0.35">
      <c r="A88" s="20" t="s">
        <v>552</v>
      </c>
      <c r="B88" s="20" t="s">
        <v>573</v>
      </c>
      <c r="C88" s="21" t="s">
        <v>574</v>
      </c>
      <c r="D88" s="21" t="s">
        <v>575</v>
      </c>
      <c r="E88" s="20" t="s">
        <v>576</v>
      </c>
      <c r="F88" s="22" t="s">
        <v>577</v>
      </c>
      <c r="G88" s="21" t="s">
        <v>578</v>
      </c>
      <c r="H88" s="20" t="s">
        <v>97</v>
      </c>
      <c r="I88" s="20" t="s">
        <v>98</v>
      </c>
    </row>
    <row r="89" spans="1:9" ht="175" x14ac:dyDescent="0.35">
      <c r="A89" s="23" t="s">
        <v>552</v>
      </c>
      <c r="B89" s="23" t="s">
        <v>579</v>
      </c>
      <c r="C89" s="24" t="s">
        <v>580</v>
      </c>
      <c r="D89" s="24" t="s">
        <v>581</v>
      </c>
      <c r="E89" s="23" t="s">
        <v>582</v>
      </c>
      <c r="F89" s="25" t="s">
        <v>583</v>
      </c>
      <c r="G89" s="24" t="s">
        <v>584</v>
      </c>
      <c r="H89" s="23" t="s">
        <v>97</v>
      </c>
      <c r="I89" s="23" t="s">
        <v>98</v>
      </c>
    </row>
    <row r="90" spans="1:9" ht="112.5" x14ac:dyDescent="0.35">
      <c r="A90" s="20" t="s">
        <v>552</v>
      </c>
      <c r="B90" s="20" t="s">
        <v>585</v>
      </c>
      <c r="C90" s="21" t="s">
        <v>586</v>
      </c>
      <c r="D90" s="21" t="s">
        <v>587</v>
      </c>
      <c r="E90" s="20" t="s">
        <v>588</v>
      </c>
      <c r="F90" s="22" t="s">
        <v>583</v>
      </c>
      <c r="G90" s="21" t="s">
        <v>589</v>
      </c>
      <c r="H90" s="20" t="s">
        <v>97</v>
      </c>
      <c r="I90" s="20" t="s">
        <v>98</v>
      </c>
    </row>
    <row r="91" spans="1:9" ht="112.5" x14ac:dyDescent="0.35">
      <c r="A91" s="23" t="s">
        <v>552</v>
      </c>
      <c r="B91" s="23" t="s">
        <v>590</v>
      </c>
      <c r="C91" s="24" t="s">
        <v>591</v>
      </c>
      <c r="D91" s="24" t="s">
        <v>592</v>
      </c>
      <c r="E91" s="23" t="s">
        <v>593</v>
      </c>
      <c r="F91" s="25" t="s">
        <v>594</v>
      </c>
      <c r="G91" s="24" t="s">
        <v>595</v>
      </c>
      <c r="H91" s="23" t="s">
        <v>97</v>
      </c>
      <c r="I91" s="23" t="s">
        <v>98</v>
      </c>
    </row>
    <row r="92" spans="1:9" ht="100" x14ac:dyDescent="0.35">
      <c r="A92" s="20" t="s">
        <v>552</v>
      </c>
      <c r="B92" s="20" t="s">
        <v>596</v>
      </c>
      <c r="C92" s="21" t="s">
        <v>597</v>
      </c>
      <c r="D92" s="21" t="s">
        <v>598</v>
      </c>
      <c r="E92" s="20" t="s">
        <v>599</v>
      </c>
      <c r="F92" s="22" t="s">
        <v>600</v>
      </c>
      <c r="G92" s="21" t="s">
        <v>601</v>
      </c>
      <c r="H92" s="20" t="s">
        <v>97</v>
      </c>
      <c r="I92" s="20" t="s">
        <v>98</v>
      </c>
    </row>
    <row r="93" spans="1:9" ht="112.5" x14ac:dyDescent="0.35">
      <c r="A93" s="23" t="s">
        <v>552</v>
      </c>
      <c r="B93" s="23" t="s">
        <v>602</v>
      </c>
      <c r="C93" s="24" t="s">
        <v>603</v>
      </c>
      <c r="D93" s="24" t="s">
        <v>604</v>
      </c>
      <c r="E93" s="23" t="s">
        <v>605</v>
      </c>
      <c r="F93" s="25" t="s">
        <v>266</v>
      </c>
      <c r="G93" s="24" t="s">
        <v>352</v>
      </c>
      <c r="H93" s="23" t="s">
        <v>97</v>
      </c>
      <c r="I93" s="23" t="s">
        <v>98</v>
      </c>
    </row>
    <row r="94" spans="1:9" ht="162.5" x14ac:dyDescent="0.35">
      <c r="A94" s="20" t="s">
        <v>552</v>
      </c>
      <c r="B94" s="20" t="s">
        <v>606</v>
      </c>
      <c r="C94" s="21" t="s">
        <v>607</v>
      </c>
      <c r="D94" s="21" t="s">
        <v>608</v>
      </c>
      <c r="E94" s="20" t="s">
        <v>609</v>
      </c>
      <c r="F94" s="22" t="s">
        <v>610</v>
      </c>
      <c r="G94" s="21" t="s">
        <v>611</v>
      </c>
      <c r="H94" s="20" t="s">
        <v>97</v>
      </c>
      <c r="I94" s="20" t="s">
        <v>98</v>
      </c>
    </row>
    <row r="95" spans="1:9" ht="137.5" x14ac:dyDescent="0.35">
      <c r="A95" s="23" t="s">
        <v>552</v>
      </c>
      <c r="B95" s="23" t="s">
        <v>612</v>
      </c>
      <c r="C95" s="24" t="s">
        <v>613</v>
      </c>
      <c r="D95" s="24" t="s">
        <v>614</v>
      </c>
      <c r="E95" s="23" t="s">
        <v>615</v>
      </c>
      <c r="F95" s="25" t="s">
        <v>616</v>
      </c>
      <c r="G95" s="24" t="s">
        <v>617</v>
      </c>
      <c r="H95" s="23" t="s">
        <v>97</v>
      </c>
      <c r="I95" s="23" t="s">
        <v>98</v>
      </c>
    </row>
    <row r="96" spans="1:9" ht="100" x14ac:dyDescent="0.35">
      <c r="A96" s="20" t="s">
        <v>552</v>
      </c>
      <c r="B96" s="20" t="s">
        <v>618</v>
      </c>
      <c r="C96" s="21" t="s">
        <v>619</v>
      </c>
      <c r="D96" s="21" t="s">
        <v>620</v>
      </c>
      <c r="E96" s="20" t="s">
        <v>621</v>
      </c>
      <c r="F96" s="22" t="s">
        <v>266</v>
      </c>
      <c r="G96" s="21" t="s">
        <v>622</v>
      </c>
      <c r="H96" s="20" t="s">
        <v>97</v>
      </c>
      <c r="I96" s="20" t="s">
        <v>98</v>
      </c>
    </row>
    <row r="97" spans="1:9" ht="150" x14ac:dyDescent="0.35">
      <c r="A97" s="23" t="s">
        <v>552</v>
      </c>
      <c r="B97" s="23" t="s">
        <v>623</v>
      </c>
      <c r="C97" s="24" t="s">
        <v>624</v>
      </c>
      <c r="D97" s="24" t="s">
        <v>625</v>
      </c>
      <c r="E97" s="23" t="s">
        <v>626</v>
      </c>
      <c r="F97" s="25" t="s">
        <v>627</v>
      </c>
      <c r="G97" s="24" t="s">
        <v>628</v>
      </c>
      <c r="H97" s="23" t="s">
        <v>97</v>
      </c>
      <c r="I97" s="23" t="s">
        <v>98</v>
      </c>
    </row>
    <row r="98" spans="1:9" ht="125" x14ac:dyDescent="0.35">
      <c r="A98" s="20" t="s">
        <v>552</v>
      </c>
      <c r="B98" s="20" t="s">
        <v>629</v>
      </c>
      <c r="C98" s="21" t="s">
        <v>630</v>
      </c>
      <c r="D98" s="21" t="s">
        <v>631</v>
      </c>
      <c r="E98" s="20" t="s">
        <v>632</v>
      </c>
      <c r="F98" s="22" t="s">
        <v>633</v>
      </c>
      <c r="G98" s="21" t="s">
        <v>634</v>
      </c>
      <c r="H98" s="20" t="s">
        <v>97</v>
      </c>
      <c r="I98" s="20" t="s">
        <v>98</v>
      </c>
    </row>
    <row r="99" spans="1:9" ht="112.5" x14ac:dyDescent="0.35">
      <c r="A99" s="23" t="s">
        <v>552</v>
      </c>
      <c r="B99" s="23" t="s">
        <v>635</v>
      </c>
      <c r="C99" s="24" t="s">
        <v>636</v>
      </c>
      <c r="D99" s="24" t="s">
        <v>637</v>
      </c>
      <c r="E99" s="23" t="s">
        <v>638</v>
      </c>
      <c r="F99" s="25" t="s">
        <v>266</v>
      </c>
      <c r="G99" s="24" t="s">
        <v>639</v>
      </c>
      <c r="H99" s="23" t="s">
        <v>97</v>
      </c>
      <c r="I99" s="23" t="s">
        <v>98</v>
      </c>
    </row>
    <row r="100" spans="1:9" ht="137.5" x14ac:dyDescent="0.35">
      <c r="A100" s="20" t="s">
        <v>552</v>
      </c>
      <c r="B100" s="20" t="s">
        <v>640</v>
      </c>
      <c r="C100" s="21" t="s">
        <v>641</v>
      </c>
      <c r="D100" s="21" t="s">
        <v>642</v>
      </c>
      <c r="E100" s="20" t="s">
        <v>643</v>
      </c>
      <c r="F100" s="22" t="s">
        <v>644</v>
      </c>
      <c r="G100" s="21" t="s">
        <v>645</v>
      </c>
      <c r="H100" s="20" t="s">
        <v>97</v>
      </c>
      <c r="I100" s="20" t="s">
        <v>98</v>
      </c>
    </row>
    <row r="101" spans="1:9" ht="112.5" x14ac:dyDescent="0.35">
      <c r="A101" s="23" t="s">
        <v>552</v>
      </c>
      <c r="B101" s="23" t="s">
        <v>646</v>
      </c>
      <c r="C101" s="24" t="s">
        <v>647</v>
      </c>
      <c r="D101" s="24" t="s">
        <v>648</v>
      </c>
      <c r="E101" s="23" t="s">
        <v>649</v>
      </c>
      <c r="F101" s="25" t="s">
        <v>650</v>
      </c>
      <c r="G101" s="24" t="s">
        <v>651</v>
      </c>
      <c r="H101" s="23" t="s">
        <v>97</v>
      </c>
      <c r="I101" s="23" t="s">
        <v>98</v>
      </c>
    </row>
    <row r="102" spans="1:9" ht="137.5" x14ac:dyDescent="0.35">
      <c r="A102" s="20" t="s">
        <v>552</v>
      </c>
      <c r="B102" s="20" t="s">
        <v>652</v>
      </c>
      <c r="C102" s="21" t="s">
        <v>653</v>
      </c>
      <c r="D102" s="21" t="s">
        <v>654</v>
      </c>
      <c r="E102" s="20" t="s">
        <v>655</v>
      </c>
      <c r="F102" s="22" t="s">
        <v>650</v>
      </c>
      <c r="G102" s="21" t="s">
        <v>656</v>
      </c>
      <c r="H102" s="20" t="s">
        <v>97</v>
      </c>
      <c r="I102" s="20" t="s">
        <v>98</v>
      </c>
    </row>
    <row r="103" spans="1:9" ht="162.5" x14ac:dyDescent="0.35">
      <c r="A103" s="23" t="s">
        <v>552</v>
      </c>
      <c r="B103" s="23" t="s">
        <v>657</v>
      </c>
      <c r="C103" s="24" t="s">
        <v>658</v>
      </c>
      <c r="D103" s="24" t="s">
        <v>659</v>
      </c>
      <c r="E103" s="23" t="s">
        <v>660</v>
      </c>
      <c r="F103" s="25" t="s">
        <v>650</v>
      </c>
      <c r="G103" s="24" t="s">
        <v>661</v>
      </c>
      <c r="H103" s="23" t="s">
        <v>97</v>
      </c>
      <c r="I103" s="23" t="s">
        <v>98</v>
      </c>
    </row>
    <row r="104" spans="1:9" ht="125" x14ac:dyDescent="0.35">
      <c r="A104" s="20" t="s">
        <v>552</v>
      </c>
      <c r="B104" s="20" t="s">
        <v>662</v>
      </c>
      <c r="C104" s="21" t="s">
        <v>663</v>
      </c>
      <c r="D104" s="21" t="s">
        <v>664</v>
      </c>
      <c r="E104" s="20" t="s">
        <v>665</v>
      </c>
      <c r="F104" s="22" t="s">
        <v>666</v>
      </c>
      <c r="G104" s="21" t="s">
        <v>667</v>
      </c>
      <c r="H104" s="20" t="s">
        <v>97</v>
      </c>
      <c r="I104" s="20" t="s">
        <v>98</v>
      </c>
    </row>
    <row r="105" spans="1:9" ht="125" x14ac:dyDescent="0.35">
      <c r="A105" s="23" t="s">
        <v>552</v>
      </c>
      <c r="B105" s="23" t="s">
        <v>668</v>
      </c>
      <c r="C105" s="24" t="s">
        <v>669</v>
      </c>
      <c r="D105" s="24" t="s">
        <v>670</v>
      </c>
      <c r="E105" s="23" t="s">
        <v>671</v>
      </c>
      <c r="F105" s="25" t="s">
        <v>666</v>
      </c>
      <c r="G105" s="24" t="s">
        <v>672</v>
      </c>
      <c r="H105" s="23" t="s">
        <v>97</v>
      </c>
      <c r="I105" s="23" t="s">
        <v>98</v>
      </c>
    </row>
    <row r="106" spans="1:9" ht="112.5" x14ac:dyDescent="0.35">
      <c r="A106" s="20" t="s">
        <v>552</v>
      </c>
      <c r="B106" s="20" t="s">
        <v>673</v>
      </c>
      <c r="C106" s="21" t="s">
        <v>674</v>
      </c>
      <c r="D106" s="21" t="s">
        <v>675</v>
      </c>
      <c r="E106" s="20" t="s">
        <v>676</v>
      </c>
      <c r="F106" s="22" t="s">
        <v>666</v>
      </c>
      <c r="G106" s="21" t="s">
        <v>677</v>
      </c>
      <c r="H106" s="20" t="s">
        <v>97</v>
      </c>
      <c r="I106" s="20" t="s">
        <v>98</v>
      </c>
    </row>
    <row r="107" spans="1:9" ht="287.5" x14ac:dyDescent="0.35">
      <c r="A107" s="23" t="s">
        <v>552</v>
      </c>
      <c r="B107" s="23" t="s">
        <v>678</v>
      </c>
      <c r="C107" s="24" t="s">
        <v>679</v>
      </c>
      <c r="D107" s="24" t="s">
        <v>680</v>
      </c>
      <c r="E107" s="23" t="s">
        <v>681</v>
      </c>
      <c r="F107" s="25" t="s">
        <v>682</v>
      </c>
      <c r="G107" s="24" t="s">
        <v>683</v>
      </c>
      <c r="H107" s="23" t="s">
        <v>193</v>
      </c>
      <c r="I107" s="23" t="s">
        <v>98</v>
      </c>
    </row>
    <row r="108" spans="1:9" ht="150" x14ac:dyDescent="0.35">
      <c r="A108" s="20" t="s">
        <v>552</v>
      </c>
      <c r="B108" s="20" t="s">
        <v>684</v>
      </c>
      <c r="C108" s="21" t="s">
        <v>685</v>
      </c>
      <c r="D108" s="21" t="s">
        <v>686</v>
      </c>
      <c r="E108" s="20" t="s">
        <v>687</v>
      </c>
      <c r="F108" s="22" t="s">
        <v>688</v>
      </c>
      <c r="G108" s="21" t="s">
        <v>689</v>
      </c>
      <c r="H108" s="20" t="s">
        <v>193</v>
      </c>
      <c r="I108" s="20" t="s">
        <v>98</v>
      </c>
    </row>
    <row r="109" spans="1:9" ht="112.5" x14ac:dyDescent="0.35">
      <c r="A109" s="23" t="s">
        <v>552</v>
      </c>
      <c r="B109" s="23" t="s">
        <v>690</v>
      </c>
      <c r="C109" s="24" t="s">
        <v>691</v>
      </c>
      <c r="D109" s="24" t="s">
        <v>692</v>
      </c>
      <c r="E109" s="23" t="s">
        <v>693</v>
      </c>
      <c r="F109" s="25" t="s">
        <v>156</v>
      </c>
      <c r="G109" s="24" t="s">
        <v>157</v>
      </c>
      <c r="H109" s="23" t="s">
        <v>97</v>
      </c>
      <c r="I109" s="23" t="s">
        <v>98</v>
      </c>
    </row>
    <row r="110" spans="1:9" ht="87.5" x14ac:dyDescent="0.35">
      <c r="A110" s="20" t="s">
        <v>552</v>
      </c>
      <c r="B110" s="20" t="s">
        <v>694</v>
      </c>
      <c r="C110" s="21" t="s">
        <v>695</v>
      </c>
      <c r="D110" s="21" t="s">
        <v>696</v>
      </c>
      <c r="E110" s="20" t="s">
        <v>697</v>
      </c>
      <c r="F110" s="22" t="s">
        <v>698</v>
      </c>
      <c r="G110" s="21" t="s">
        <v>699</v>
      </c>
      <c r="H110" s="20" t="s">
        <v>97</v>
      </c>
      <c r="I110" s="20" t="s">
        <v>98</v>
      </c>
    </row>
    <row r="111" spans="1:9" ht="112.5" x14ac:dyDescent="0.35">
      <c r="A111" s="23" t="s">
        <v>552</v>
      </c>
      <c r="B111" s="23" t="s">
        <v>700</v>
      </c>
      <c r="C111" s="24" t="s">
        <v>701</v>
      </c>
      <c r="D111" s="24" t="s">
        <v>702</v>
      </c>
      <c r="E111" s="23" t="s">
        <v>703</v>
      </c>
      <c r="F111" s="25" t="s">
        <v>698</v>
      </c>
      <c r="G111" s="24" t="s">
        <v>699</v>
      </c>
      <c r="H111" s="23" t="s">
        <v>193</v>
      </c>
      <c r="I111" s="23" t="s">
        <v>98</v>
      </c>
    </row>
    <row r="112" spans="1:9" ht="150" x14ac:dyDescent="0.35">
      <c r="A112" s="20" t="s">
        <v>552</v>
      </c>
      <c r="B112" s="20" t="s">
        <v>704</v>
      </c>
      <c r="C112" s="21" t="s">
        <v>705</v>
      </c>
      <c r="D112" s="21" t="s">
        <v>706</v>
      </c>
      <c r="E112" s="20" t="s">
        <v>707</v>
      </c>
      <c r="F112" s="22" t="s">
        <v>708</v>
      </c>
      <c r="G112" s="21" t="s">
        <v>709</v>
      </c>
      <c r="H112" s="20" t="s">
        <v>97</v>
      </c>
      <c r="I112" s="20" t="s">
        <v>98</v>
      </c>
    </row>
    <row r="113" spans="1:9" ht="125" x14ac:dyDescent="0.35">
      <c r="A113" s="23" t="s">
        <v>552</v>
      </c>
      <c r="B113" s="23" t="s">
        <v>710</v>
      </c>
      <c r="C113" s="24" t="s">
        <v>711</v>
      </c>
      <c r="D113" s="24" t="s">
        <v>712</v>
      </c>
      <c r="E113" s="23" t="s">
        <v>713</v>
      </c>
      <c r="F113" s="25" t="s">
        <v>714</v>
      </c>
      <c r="G113" s="24" t="s">
        <v>715</v>
      </c>
      <c r="H113" s="23" t="s">
        <v>97</v>
      </c>
      <c r="I113" s="23" t="s">
        <v>98</v>
      </c>
    </row>
    <row r="114" spans="1:9" ht="137.5" x14ac:dyDescent="0.35">
      <c r="A114" s="20" t="s">
        <v>552</v>
      </c>
      <c r="B114" s="20" t="s">
        <v>716</v>
      </c>
      <c r="C114" s="21" t="s">
        <v>717</v>
      </c>
      <c r="D114" s="21" t="s">
        <v>718</v>
      </c>
      <c r="E114" s="20" t="s">
        <v>719</v>
      </c>
      <c r="F114" s="22" t="s">
        <v>688</v>
      </c>
      <c r="G114" s="21" t="s">
        <v>720</v>
      </c>
      <c r="H114" s="20" t="s">
        <v>97</v>
      </c>
      <c r="I114" s="20" t="s">
        <v>98</v>
      </c>
    </row>
    <row r="115" spans="1:9" ht="100" x14ac:dyDescent="0.35">
      <c r="A115" s="23" t="s">
        <v>721</v>
      </c>
      <c r="B115" s="23" t="s">
        <v>722</v>
      </c>
      <c r="C115" s="24" t="s">
        <v>723</v>
      </c>
      <c r="D115" s="24" t="s">
        <v>724</v>
      </c>
      <c r="E115" s="23" t="s">
        <v>725</v>
      </c>
      <c r="F115" s="25" t="s">
        <v>219</v>
      </c>
      <c r="G115" s="24" t="s">
        <v>220</v>
      </c>
      <c r="H115" s="23" t="s">
        <v>97</v>
      </c>
      <c r="I115" s="23" t="s">
        <v>98</v>
      </c>
    </row>
    <row r="116" spans="1:9" ht="87.5" x14ac:dyDescent="0.35">
      <c r="A116" s="20" t="s">
        <v>721</v>
      </c>
      <c r="B116" s="20" t="s">
        <v>726</v>
      </c>
      <c r="C116" s="21" t="s">
        <v>727</v>
      </c>
      <c r="D116" s="21" t="s">
        <v>728</v>
      </c>
      <c r="E116" s="20" t="s">
        <v>729</v>
      </c>
      <c r="F116" s="22" t="s">
        <v>730</v>
      </c>
      <c r="G116" s="21" t="s">
        <v>731</v>
      </c>
      <c r="H116" s="20" t="s">
        <v>97</v>
      </c>
      <c r="I116" s="20" t="s">
        <v>98</v>
      </c>
    </row>
    <row r="117" spans="1:9" ht="175" x14ac:dyDescent="0.35">
      <c r="A117" s="23" t="s">
        <v>721</v>
      </c>
      <c r="B117" s="23" t="s">
        <v>732</v>
      </c>
      <c r="C117" s="24" t="s">
        <v>733</v>
      </c>
      <c r="D117" s="24" t="s">
        <v>734</v>
      </c>
      <c r="E117" s="23" t="s">
        <v>735</v>
      </c>
      <c r="F117" s="25" t="s">
        <v>736</v>
      </c>
      <c r="G117" s="24" t="s">
        <v>737</v>
      </c>
      <c r="H117" s="23" t="s">
        <v>97</v>
      </c>
      <c r="I117" s="23" t="s">
        <v>98</v>
      </c>
    </row>
    <row r="118" spans="1:9" ht="75" x14ac:dyDescent="0.35">
      <c r="A118" s="20" t="s">
        <v>721</v>
      </c>
      <c r="B118" s="20" t="s">
        <v>738</v>
      </c>
      <c r="C118" s="21" t="s">
        <v>739</v>
      </c>
      <c r="D118" s="21" t="s">
        <v>740</v>
      </c>
      <c r="E118" s="20" t="s">
        <v>741</v>
      </c>
      <c r="F118" s="22" t="s">
        <v>302</v>
      </c>
      <c r="G118" s="21" t="s">
        <v>303</v>
      </c>
      <c r="H118" s="20" t="s">
        <v>97</v>
      </c>
      <c r="I118" s="20" t="s">
        <v>98</v>
      </c>
    </row>
    <row r="119" spans="1:9" ht="162.5" x14ac:dyDescent="0.35">
      <c r="A119" s="23" t="s">
        <v>721</v>
      </c>
      <c r="B119" s="23" t="s">
        <v>742</v>
      </c>
      <c r="C119" s="24" t="s">
        <v>743</v>
      </c>
      <c r="D119" s="24" t="s">
        <v>744</v>
      </c>
      <c r="E119" s="23" t="s">
        <v>745</v>
      </c>
      <c r="F119" s="25" t="s">
        <v>302</v>
      </c>
      <c r="G119" s="24" t="s">
        <v>746</v>
      </c>
      <c r="H119" s="23" t="s">
        <v>97</v>
      </c>
      <c r="I119" s="23" t="s">
        <v>98</v>
      </c>
    </row>
    <row r="120" spans="1:9" ht="137.5" x14ac:dyDescent="0.35">
      <c r="A120" s="20" t="s">
        <v>721</v>
      </c>
      <c r="B120" s="20" t="s">
        <v>747</v>
      </c>
      <c r="C120" s="21" t="s">
        <v>748</v>
      </c>
      <c r="D120" s="21" t="s">
        <v>749</v>
      </c>
      <c r="E120" s="20" t="s">
        <v>750</v>
      </c>
      <c r="F120" s="22" t="s">
        <v>644</v>
      </c>
      <c r="G120" s="21" t="s">
        <v>751</v>
      </c>
      <c r="H120" s="20" t="s">
        <v>193</v>
      </c>
      <c r="I120" s="20" t="s">
        <v>98</v>
      </c>
    </row>
    <row r="121" spans="1:9" ht="137.5" x14ac:dyDescent="0.35">
      <c r="A121" s="23" t="s">
        <v>721</v>
      </c>
      <c r="B121" s="23" t="s">
        <v>752</v>
      </c>
      <c r="C121" s="24" t="s">
        <v>753</v>
      </c>
      <c r="D121" s="24" t="s">
        <v>754</v>
      </c>
      <c r="E121" s="23" t="s">
        <v>755</v>
      </c>
      <c r="F121" s="25" t="s">
        <v>756</v>
      </c>
      <c r="G121" s="24" t="s">
        <v>757</v>
      </c>
      <c r="H121" s="23" t="s">
        <v>97</v>
      </c>
      <c r="I121" s="23" t="s">
        <v>98</v>
      </c>
    </row>
    <row r="122" spans="1:9" ht="100" x14ac:dyDescent="0.35">
      <c r="A122" s="20" t="s">
        <v>721</v>
      </c>
      <c r="B122" s="20" t="s">
        <v>758</v>
      </c>
      <c r="C122" s="21" t="s">
        <v>759</v>
      </c>
      <c r="D122" s="21" t="s">
        <v>760</v>
      </c>
      <c r="E122" s="20" t="s">
        <v>761</v>
      </c>
      <c r="F122" s="22" t="s">
        <v>756</v>
      </c>
      <c r="G122" s="21" t="s">
        <v>762</v>
      </c>
      <c r="H122" s="20" t="s">
        <v>97</v>
      </c>
      <c r="I122" s="20" t="s">
        <v>98</v>
      </c>
    </row>
    <row r="123" spans="1:9" ht="125" x14ac:dyDescent="0.35">
      <c r="A123" s="23" t="s">
        <v>721</v>
      </c>
      <c r="B123" s="23" t="s">
        <v>763</v>
      </c>
      <c r="C123" s="24" t="s">
        <v>764</v>
      </c>
      <c r="D123" s="24" t="s">
        <v>765</v>
      </c>
      <c r="E123" s="23" t="s">
        <v>766</v>
      </c>
      <c r="F123" s="25" t="s">
        <v>767</v>
      </c>
      <c r="G123" s="24" t="s">
        <v>768</v>
      </c>
      <c r="H123" s="23" t="s">
        <v>97</v>
      </c>
      <c r="I123" s="23" t="s">
        <v>98</v>
      </c>
    </row>
    <row r="124" spans="1:9" ht="100" x14ac:dyDescent="0.35">
      <c r="A124" s="20" t="s">
        <v>721</v>
      </c>
      <c r="B124" s="20" t="s">
        <v>769</v>
      </c>
      <c r="C124" s="21" t="s">
        <v>770</v>
      </c>
      <c r="D124" s="21" t="s">
        <v>771</v>
      </c>
      <c r="E124" s="20" t="s">
        <v>772</v>
      </c>
      <c r="F124" s="22" t="s">
        <v>773</v>
      </c>
      <c r="G124" s="21" t="s">
        <v>774</v>
      </c>
      <c r="H124" s="20" t="s">
        <v>97</v>
      </c>
      <c r="I124" s="20" t="s">
        <v>98</v>
      </c>
    </row>
    <row r="125" spans="1:9" ht="100" x14ac:dyDescent="0.35">
      <c r="A125" s="23" t="s">
        <v>721</v>
      </c>
      <c r="B125" s="23" t="s">
        <v>775</v>
      </c>
      <c r="C125" s="24" t="s">
        <v>776</v>
      </c>
      <c r="D125" s="24" t="s">
        <v>777</v>
      </c>
      <c r="E125" s="23" t="s">
        <v>778</v>
      </c>
      <c r="F125" s="25" t="s">
        <v>779</v>
      </c>
      <c r="G125" s="24" t="s">
        <v>780</v>
      </c>
      <c r="H125" s="23" t="s">
        <v>97</v>
      </c>
      <c r="I125" s="23" t="s">
        <v>98</v>
      </c>
    </row>
    <row r="126" spans="1:9" ht="100" x14ac:dyDescent="0.35">
      <c r="A126" s="20" t="s">
        <v>721</v>
      </c>
      <c r="B126" s="20" t="s">
        <v>781</v>
      </c>
      <c r="C126" s="21" t="s">
        <v>782</v>
      </c>
      <c r="D126" s="21" t="s">
        <v>783</v>
      </c>
      <c r="E126" s="20" t="s">
        <v>784</v>
      </c>
      <c r="F126" s="22" t="s">
        <v>785</v>
      </c>
      <c r="G126" s="21" t="s">
        <v>786</v>
      </c>
      <c r="H126" s="20" t="s">
        <v>97</v>
      </c>
      <c r="I126" s="20" t="s">
        <v>98</v>
      </c>
    </row>
    <row r="127" spans="1:9" ht="87.5" x14ac:dyDescent="0.35">
      <c r="A127" s="23" t="s">
        <v>721</v>
      </c>
      <c r="B127" s="23" t="s">
        <v>787</v>
      </c>
      <c r="C127" s="24" t="s">
        <v>788</v>
      </c>
      <c r="D127" s="24" t="s">
        <v>789</v>
      </c>
      <c r="E127" s="23" t="s">
        <v>790</v>
      </c>
      <c r="F127" s="25" t="s">
        <v>302</v>
      </c>
      <c r="G127" s="24" t="s">
        <v>303</v>
      </c>
      <c r="H127" s="23" t="s">
        <v>97</v>
      </c>
      <c r="I127" s="23" t="s">
        <v>98</v>
      </c>
    </row>
    <row r="128" spans="1:9" ht="125" x14ac:dyDescent="0.35">
      <c r="A128" s="20" t="s">
        <v>721</v>
      </c>
      <c r="B128" s="20" t="s">
        <v>791</v>
      </c>
      <c r="C128" s="21" t="s">
        <v>792</v>
      </c>
      <c r="D128" s="21" t="s">
        <v>793</v>
      </c>
      <c r="E128" s="20" t="s">
        <v>794</v>
      </c>
      <c r="F128" s="22" t="s">
        <v>795</v>
      </c>
      <c r="G128" s="21" t="s">
        <v>796</v>
      </c>
      <c r="H128" s="20" t="s">
        <v>97</v>
      </c>
      <c r="I128" s="20" t="s">
        <v>98</v>
      </c>
    </row>
    <row r="129" spans="1:9" ht="87.5" x14ac:dyDescent="0.35">
      <c r="A129" s="23" t="s">
        <v>721</v>
      </c>
      <c r="B129" s="23" t="s">
        <v>797</v>
      </c>
      <c r="C129" s="24" t="s">
        <v>798</v>
      </c>
      <c r="D129" s="24" t="s">
        <v>799</v>
      </c>
      <c r="E129" s="23" t="s">
        <v>800</v>
      </c>
      <c r="F129" s="25" t="s">
        <v>730</v>
      </c>
      <c r="G129" s="24" t="s">
        <v>801</v>
      </c>
      <c r="H129" s="23" t="s">
        <v>97</v>
      </c>
      <c r="I129" s="23" t="s">
        <v>98</v>
      </c>
    </row>
    <row r="130" spans="1:9" ht="87.5" x14ac:dyDescent="0.35">
      <c r="A130" s="20" t="s">
        <v>721</v>
      </c>
      <c r="B130" s="20" t="s">
        <v>802</v>
      </c>
      <c r="C130" s="21" t="s">
        <v>803</v>
      </c>
      <c r="D130" s="21" t="s">
        <v>804</v>
      </c>
      <c r="E130" s="20" t="s">
        <v>805</v>
      </c>
      <c r="F130" s="22" t="s">
        <v>806</v>
      </c>
      <c r="G130" s="21" t="s">
        <v>807</v>
      </c>
      <c r="H130" s="20" t="s">
        <v>97</v>
      </c>
      <c r="I130" s="20" t="s">
        <v>98</v>
      </c>
    </row>
    <row r="131" spans="1:9" ht="100" x14ac:dyDescent="0.35">
      <c r="A131" s="23" t="s">
        <v>721</v>
      </c>
      <c r="B131" s="23" t="s">
        <v>808</v>
      </c>
      <c r="C131" s="24" t="s">
        <v>809</v>
      </c>
      <c r="D131" s="24" t="s">
        <v>810</v>
      </c>
      <c r="E131" s="23" t="s">
        <v>811</v>
      </c>
      <c r="F131" s="25" t="s">
        <v>812</v>
      </c>
      <c r="G131" s="24" t="s">
        <v>813</v>
      </c>
      <c r="H131" s="23" t="s">
        <v>97</v>
      </c>
      <c r="I131" s="23" t="s">
        <v>98</v>
      </c>
    </row>
    <row r="132" spans="1:9" ht="125" x14ac:dyDescent="0.35">
      <c r="A132" s="20" t="s">
        <v>721</v>
      </c>
      <c r="B132" s="20" t="s">
        <v>814</v>
      </c>
      <c r="C132" s="21" t="s">
        <v>815</v>
      </c>
      <c r="D132" s="21" t="s">
        <v>816</v>
      </c>
      <c r="E132" s="20" t="s">
        <v>817</v>
      </c>
      <c r="F132" s="22" t="s">
        <v>818</v>
      </c>
      <c r="G132" s="21" t="s">
        <v>819</v>
      </c>
      <c r="H132" s="20" t="s">
        <v>97</v>
      </c>
      <c r="I132" s="20" t="s">
        <v>98</v>
      </c>
    </row>
    <row r="133" spans="1:9" ht="137.5" x14ac:dyDescent="0.35">
      <c r="A133" s="23" t="s">
        <v>721</v>
      </c>
      <c r="B133" s="23" t="s">
        <v>820</v>
      </c>
      <c r="C133" s="24" t="s">
        <v>821</v>
      </c>
      <c r="D133" s="24" t="s">
        <v>822</v>
      </c>
      <c r="E133" s="23" t="s">
        <v>823</v>
      </c>
      <c r="F133" s="25" t="s">
        <v>795</v>
      </c>
      <c r="G133" s="24" t="s">
        <v>824</v>
      </c>
      <c r="H133" s="23" t="s">
        <v>97</v>
      </c>
      <c r="I133" s="23" t="s">
        <v>98</v>
      </c>
    </row>
    <row r="134" spans="1:9" ht="112.5" x14ac:dyDescent="0.35">
      <c r="A134" s="20" t="s">
        <v>721</v>
      </c>
      <c r="B134" s="20" t="s">
        <v>825</v>
      </c>
      <c r="C134" s="21" t="s">
        <v>826</v>
      </c>
      <c r="D134" s="21" t="s">
        <v>827</v>
      </c>
      <c r="E134" s="20" t="s">
        <v>828</v>
      </c>
      <c r="F134" s="22" t="s">
        <v>806</v>
      </c>
      <c r="G134" s="21" t="s">
        <v>829</v>
      </c>
      <c r="H134" s="20" t="s">
        <v>97</v>
      </c>
      <c r="I134" s="20" t="s">
        <v>98</v>
      </c>
    </row>
    <row r="135" spans="1:9" ht="125" x14ac:dyDescent="0.35">
      <c r="A135" s="23" t="s">
        <v>721</v>
      </c>
      <c r="B135" s="23" t="s">
        <v>830</v>
      </c>
      <c r="C135" s="24" t="s">
        <v>831</v>
      </c>
      <c r="D135" s="24" t="s">
        <v>832</v>
      </c>
      <c r="E135" s="23" t="s">
        <v>833</v>
      </c>
      <c r="F135" s="25" t="s">
        <v>730</v>
      </c>
      <c r="G135" s="24" t="s">
        <v>801</v>
      </c>
      <c r="H135" s="23" t="s">
        <v>97</v>
      </c>
      <c r="I135" s="23" t="s">
        <v>98</v>
      </c>
    </row>
    <row r="136" spans="1:9" ht="125" x14ac:dyDescent="0.35">
      <c r="A136" s="20" t="s">
        <v>721</v>
      </c>
      <c r="B136" s="20" t="s">
        <v>834</v>
      </c>
      <c r="C136" s="21" t="s">
        <v>835</v>
      </c>
      <c r="D136" s="21" t="s">
        <v>836</v>
      </c>
      <c r="E136" s="20" t="s">
        <v>837</v>
      </c>
      <c r="F136" s="22" t="s">
        <v>838</v>
      </c>
      <c r="G136" s="21" t="s">
        <v>839</v>
      </c>
      <c r="H136" s="20" t="s">
        <v>97</v>
      </c>
      <c r="I136" s="20" t="s">
        <v>98</v>
      </c>
    </row>
    <row r="137" spans="1:9" ht="125" x14ac:dyDescent="0.35">
      <c r="A137" s="23" t="s">
        <v>721</v>
      </c>
      <c r="B137" s="23" t="s">
        <v>840</v>
      </c>
      <c r="C137" s="24" t="s">
        <v>841</v>
      </c>
      <c r="D137" s="24" t="s">
        <v>842</v>
      </c>
      <c r="E137" s="23" t="s">
        <v>843</v>
      </c>
      <c r="F137" s="25" t="s">
        <v>838</v>
      </c>
      <c r="G137" s="24" t="s">
        <v>844</v>
      </c>
      <c r="H137" s="23" t="s">
        <v>97</v>
      </c>
      <c r="I137" s="23" t="s">
        <v>98</v>
      </c>
    </row>
    <row r="138" spans="1:9" ht="100" x14ac:dyDescent="0.35">
      <c r="A138" s="20" t="s">
        <v>721</v>
      </c>
      <c r="B138" s="20" t="s">
        <v>845</v>
      </c>
      <c r="C138" s="21" t="s">
        <v>846</v>
      </c>
      <c r="D138" s="21" t="s">
        <v>847</v>
      </c>
      <c r="E138" s="20" t="s">
        <v>848</v>
      </c>
      <c r="F138" s="22" t="s">
        <v>849</v>
      </c>
      <c r="G138" s="21" t="s">
        <v>850</v>
      </c>
      <c r="H138" s="20" t="s">
        <v>97</v>
      </c>
      <c r="I138" s="20" t="s">
        <v>98</v>
      </c>
    </row>
    <row r="139" spans="1:9" ht="137.5" x14ac:dyDescent="0.35">
      <c r="A139" s="23" t="s">
        <v>721</v>
      </c>
      <c r="B139" s="23" t="s">
        <v>851</v>
      </c>
      <c r="C139" s="24" t="s">
        <v>852</v>
      </c>
      <c r="D139" s="24" t="s">
        <v>853</v>
      </c>
      <c r="E139" s="23" t="s">
        <v>854</v>
      </c>
      <c r="F139" s="25" t="s">
        <v>855</v>
      </c>
      <c r="G139" s="24" t="s">
        <v>856</v>
      </c>
      <c r="H139" s="23" t="s">
        <v>97</v>
      </c>
      <c r="I139" s="23" t="s">
        <v>98</v>
      </c>
    </row>
    <row r="140" spans="1:9" ht="125" x14ac:dyDescent="0.35">
      <c r="A140" s="20" t="s">
        <v>721</v>
      </c>
      <c r="B140" s="20" t="s">
        <v>857</v>
      </c>
      <c r="C140" s="21" t="s">
        <v>858</v>
      </c>
      <c r="D140" s="21" t="s">
        <v>859</v>
      </c>
      <c r="E140" s="20" t="s">
        <v>860</v>
      </c>
      <c r="F140" s="22" t="s">
        <v>219</v>
      </c>
      <c r="G140" s="21" t="s">
        <v>220</v>
      </c>
      <c r="H140" s="20" t="s">
        <v>97</v>
      </c>
      <c r="I140" s="20" t="s">
        <v>98</v>
      </c>
    </row>
    <row r="141" spans="1:9" ht="125" x14ac:dyDescent="0.35">
      <c r="A141" s="23" t="s">
        <v>721</v>
      </c>
      <c r="B141" s="23" t="s">
        <v>861</v>
      </c>
      <c r="C141" s="24" t="s">
        <v>862</v>
      </c>
      <c r="D141" s="24" t="s">
        <v>863</v>
      </c>
      <c r="E141" s="23" t="s">
        <v>864</v>
      </c>
      <c r="F141" s="25" t="s">
        <v>865</v>
      </c>
      <c r="G141" s="24" t="s">
        <v>866</v>
      </c>
      <c r="H141" s="23" t="s">
        <v>97</v>
      </c>
      <c r="I141" s="23" t="s">
        <v>98</v>
      </c>
    </row>
    <row r="142" spans="1:9" ht="112.5" x14ac:dyDescent="0.35">
      <c r="A142" s="20" t="s">
        <v>721</v>
      </c>
      <c r="B142" s="20" t="s">
        <v>867</v>
      </c>
      <c r="C142" s="21" t="s">
        <v>868</v>
      </c>
      <c r="D142" s="21" t="s">
        <v>869</v>
      </c>
      <c r="E142" s="20" t="s">
        <v>870</v>
      </c>
      <c r="F142" s="22" t="s">
        <v>730</v>
      </c>
      <c r="G142" s="21" t="s">
        <v>871</v>
      </c>
      <c r="H142" s="20" t="s">
        <v>97</v>
      </c>
      <c r="I142" s="20" t="s">
        <v>98</v>
      </c>
    </row>
    <row r="143" spans="1:9" ht="175" x14ac:dyDescent="0.35">
      <c r="A143" s="23" t="s">
        <v>721</v>
      </c>
      <c r="B143" s="23" t="s">
        <v>872</v>
      </c>
      <c r="C143" s="24" t="s">
        <v>873</v>
      </c>
      <c r="D143" s="24" t="s">
        <v>874</v>
      </c>
      <c r="E143" s="23" t="s">
        <v>875</v>
      </c>
      <c r="F143" s="25" t="s">
        <v>666</v>
      </c>
      <c r="G143" s="24" t="s">
        <v>876</v>
      </c>
      <c r="H143" s="23" t="s">
        <v>193</v>
      </c>
      <c r="I143" s="23" t="s">
        <v>98</v>
      </c>
    </row>
    <row r="144" spans="1:9" ht="150" x14ac:dyDescent="0.35">
      <c r="A144" s="20" t="s">
        <v>721</v>
      </c>
      <c r="B144" s="20" t="s">
        <v>877</v>
      </c>
      <c r="C144" s="21" t="s">
        <v>878</v>
      </c>
      <c r="D144" s="21" t="s">
        <v>879</v>
      </c>
      <c r="E144" s="20" t="s">
        <v>880</v>
      </c>
      <c r="F144" s="22" t="s">
        <v>650</v>
      </c>
      <c r="G144" s="21" t="s">
        <v>881</v>
      </c>
      <c r="H144" s="20" t="s">
        <v>97</v>
      </c>
      <c r="I144" s="20" t="s">
        <v>98</v>
      </c>
    </row>
    <row r="145" spans="1:9" ht="125" x14ac:dyDescent="0.35">
      <c r="A145" s="23" t="s">
        <v>721</v>
      </c>
      <c r="B145" s="23" t="s">
        <v>882</v>
      </c>
      <c r="C145" s="24" t="s">
        <v>883</v>
      </c>
      <c r="D145" s="24" t="s">
        <v>884</v>
      </c>
      <c r="E145" s="23" t="s">
        <v>885</v>
      </c>
      <c r="F145" s="25" t="s">
        <v>594</v>
      </c>
      <c r="G145" s="24" t="s">
        <v>886</v>
      </c>
      <c r="H145" s="23" t="s">
        <v>97</v>
      </c>
      <c r="I145" s="23" t="s">
        <v>98</v>
      </c>
    </row>
    <row r="146" spans="1:9" ht="175" x14ac:dyDescent="0.35">
      <c r="A146" s="20" t="s">
        <v>721</v>
      </c>
      <c r="B146" s="20" t="s">
        <v>887</v>
      </c>
      <c r="C146" s="21" t="s">
        <v>888</v>
      </c>
      <c r="D146" s="21" t="s">
        <v>889</v>
      </c>
      <c r="E146" s="20" t="s">
        <v>890</v>
      </c>
      <c r="F146" s="22" t="s">
        <v>266</v>
      </c>
      <c r="G146" s="21" t="s">
        <v>891</v>
      </c>
      <c r="H146" s="20" t="s">
        <v>97</v>
      </c>
      <c r="I146" s="20" t="s">
        <v>98</v>
      </c>
    </row>
    <row r="147" spans="1:9" ht="150" x14ac:dyDescent="0.35">
      <c r="A147" s="23" t="s">
        <v>721</v>
      </c>
      <c r="B147" s="23" t="s">
        <v>892</v>
      </c>
      <c r="C147" s="24" t="s">
        <v>893</v>
      </c>
      <c r="D147" s="24" t="s">
        <v>894</v>
      </c>
      <c r="E147" s="23" t="s">
        <v>895</v>
      </c>
      <c r="F147" s="25" t="s">
        <v>896</v>
      </c>
      <c r="G147" s="24" t="s">
        <v>897</v>
      </c>
      <c r="H147" s="23" t="s">
        <v>97</v>
      </c>
      <c r="I147" s="23" t="s">
        <v>98</v>
      </c>
    </row>
    <row r="148" spans="1:9" ht="137.5" x14ac:dyDescent="0.35">
      <c r="A148" s="20" t="s">
        <v>721</v>
      </c>
      <c r="B148" s="20" t="s">
        <v>898</v>
      </c>
      <c r="C148" s="21" t="s">
        <v>899</v>
      </c>
      <c r="D148" s="21" t="s">
        <v>900</v>
      </c>
      <c r="E148" s="20" t="s">
        <v>901</v>
      </c>
      <c r="F148" s="22" t="s">
        <v>902</v>
      </c>
      <c r="G148" s="21" t="s">
        <v>903</v>
      </c>
      <c r="H148" s="20" t="s">
        <v>97</v>
      </c>
      <c r="I148" s="20" t="s">
        <v>98</v>
      </c>
    </row>
    <row r="149" spans="1:9" ht="162.5" x14ac:dyDescent="0.35">
      <c r="A149" s="23" t="s">
        <v>721</v>
      </c>
      <c r="B149" s="23" t="s">
        <v>904</v>
      </c>
      <c r="C149" s="24" t="s">
        <v>905</v>
      </c>
      <c r="D149" s="24" t="s">
        <v>906</v>
      </c>
      <c r="E149" s="23" t="s">
        <v>907</v>
      </c>
      <c r="F149" s="25" t="s">
        <v>902</v>
      </c>
      <c r="G149" s="24" t="s">
        <v>908</v>
      </c>
      <c r="H149" s="23" t="s">
        <v>97</v>
      </c>
      <c r="I149" s="23" t="s">
        <v>98</v>
      </c>
    </row>
    <row r="151" spans="1:9" x14ac:dyDescent="0.35">
      <c r="A151" s="19" t="s">
        <v>80</v>
      </c>
    </row>
  </sheetData>
  <autoFilter ref="A1:I149" xr:uid="{00000000-0009-0000-0000-000002000000}"/>
  <hyperlinks>
    <hyperlink ref="F2" r:id="rId1" xr:uid="{00000000-0004-0000-0200-000000000000}"/>
    <hyperlink ref="F3" r:id="rId2" xr:uid="{00000000-0004-0000-0200-000001000000}"/>
    <hyperlink ref="F4" r:id="rId3" xr:uid="{00000000-0004-0000-0200-000002000000}"/>
    <hyperlink ref="F5" r:id="rId4" xr:uid="{00000000-0004-0000-0200-000003000000}"/>
    <hyperlink ref="F6" r:id="rId5" xr:uid="{00000000-0004-0000-0200-000004000000}"/>
    <hyperlink ref="F7" r:id="rId6" xr:uid="{00000000-0004-0000-0200-000005000000}"/>
    <hyperlink ref="F8" r:id="rId7" xr:uid="{00000000-0004-0000-0200-000006000000}"/>
    <hyperlink ref="F9" r:id="rId8" xr:uid="{00000000-0004-0000-0200-000007000000}"/>
    <hyperlink ref="F10" r:id="rId9" xr:uid="{00000000-0004-0000-0200-000008000000}"/>
    <hyperlink ref="F11" r:id="rId10" xr:uid="{00000000-0004-0000-0200-000009000000}"/>
    <hyperlink ref="F12" r:id="rId11" xr:uid="{00000000-0004-0000-0200-00000A000000}"/>
    <hyperlink ref="F13" r:id="rId12" xr:uid="{00000000-0004-0000-0200-00000B000000}"/>
    <hyperlink ref="F14" r:id="rId13" xr:uid="{00000000-0004-0000-0200-00000C000000}"/>
    <hyperlink ref="F15" r:id="rId14" xr:uid="{00000000-0004-0000-0200-00000D000000}"/>
    <hyperlink ref="F16" r:id="rId15" xr:uid="{00000000-0004-0000-0200-00000E000000}"/>
    <hyperlink ref="F17" r:id="rId16" xr:uid="{00000000-0004-0000-0200-00000F000000}"/>
    <hyperlink ref="F18" r:id="rId17" xr:uid="{00000000-0004-0000-0200-000010000000}"/>
    <hyperlink ref="F19" r:id="rId18" xr:uid="{00000000-0004-0000-0200-000011000000}"/>
    <hyperlink ref="F20" r:id="rId19" xr:uid="{00000000-0004-0000-0200-000012000000}"/>
    <hyperlink ref="F21" r:id="rId20" xr:uid="{00000000-0004-0000-0200-000013000000}"/>
    <hyperlink ref="F22" r:id="rId21" xr:uid="{00000000-0004-0000-0200-000014000000}"/>
    <hyperlink ref="F23" r:id="rId22" xr:uid="{00000000-0004-0000-0200-000015000000}"/>
    <hyperlink ref="F24" r:id="rId23" xr:uid="{00000000-0004-0000-0200-000016000000}"/>
    <hyperlink ref="F25" r:id="rId24" xr:uid="{00000000-0004-0000-0200-000017000000}"/>
    <hyperlink ref="F26" r:id="rId25" xr:uid="{00000000-0004-0000-0200-000018000000}"/>
    <hyperlink ref="F27" r:id="rId26" xr:uid="{00000000-0004-0000-0200-000019000000}"/>
    <hyperlink ref="F28" r:id="rId27" xr:uid="{00000000-0004-0000-0200-00001A000000}"/>
    <hyperlink ref="F29" r:id="rId28" xr:uid="{00000000-0004-0000-0200-00001B000000}"/>
    <hyperlink ref="F30" r:id="rId29" xr:uid="{00000000-0004-0000-0200-00001C000000}"/>
    <hyperlink ref="F31" r:id="rId30" xr:uid="{00000000-0004-0000-0200-00001D000000}"/>
    <hyperlink ref="F32" r:id="rId31" xr:uid="{00000000-0004-0000-0200-00001E000000}"/>
    <hyperlink ref="F33" r:id="rId32" xr:uid="{00000000-0004-0000-0200-00001F000000}"/>
    <hyperlink ref="F34" r:id="rId33" xr:uid="{00000000-0004-0000-0200-000020000000}"/>
    <hyperlink ref="F35" r:id="rId34" xr:uid="{00000000-0004-0000-0200-000021000000}"/>
    <hyperlink ref="F36" r:id="rId35" xr:uid="{00000000-0004-0000-0200-000022000000}"/>
    <hyperlink ref="F37" r:id="rId36" xr:uid="{00000000-0004-0000-0200-000023000000}"/>
    <hyperlink ref="F38" r:id="rId37" xr:uid="{00000000-0004-0000-0200-000024000000}"/>
    <hyperlink ref="F39" r:id="rId38" xr:uid="{00000000-0004-0000-0200-000025000000}"/>
    <hyperlink ref="F40" r:id="rId39" xr:uid="{00000000-0004-0000-0200-000026000000}"/>
    <hyperlink ref="F41" r:id="rId40" xr:uid="{00000000-0004-0000-0200-000027000000}"/>
    <hyperlink ref="F42" r:id="rId41" xr:uid="{00000000-0004-0000-0200-000028000000}"/>
    <hyperlink ref="F43" r:id="rId42" xr:uid="{00000000-0004-0000-0200-000029000000}"/>
    <hyperlink ref="F44" r:id="rId43" xr:uid="{00000000-0004-0000-0200-00002A000000}"/>
    <hyperlink ref="F45" r:id="rId44" xr:uid="{00000000-0004-0000-0200-00002B000000}"/>
    <hyperlink ref="F46" r:id="rId45" xr:uid="{00000000-0004-0000-0200-00002C000000}"/>
    <hyperlink ref="F47" r:id="rId46" xr:uid="{00000000-0004-0000-0200-00002D000000}"/>
    <hyperlink ref="F48" r:id="rId47" xr:uid="{00000000-0004-0000-0200-00002E000000}"/>
    <hyperlink ref="F49" r:id="rId48" xr:uid="{00000000-0004-0000-0200-00002F000000}"/>
    <hyperlink ref="F50" r:id="rId49" xr:uid="{00000000-0004-0000-0200-000030000000}"/>
    <hyperlink ref="F51" r:id="rId50" xr:uid="{00000000-0004-0000-0200-000031000000}"/>
    <hyperlink ref="F52" r:id="rId51" xr:uid="{00000000-0004-0000-0200-000032000000}"/>
    <hyperlink ref="F53" r:id="rId52" xr:uid="{00000000-0004-0000-0200-000033000000}"/>
    <hyperlink ref="F54" r:id="rId53" xr:uid="{00000000-0004-0000-0200-000034000000}"/>
    <hyperlink ref="F55" r:id="rId54" xr:uid="{00000000-0004-0000-0200-000035000000}"/>
    <hyperlink ref="F56" r:id="rId55" xr:uid="{00000000-0004-0000-0200-000036000000}"/>
    <hyperlink ref="F57" r:id="rId56" xr:uid="{00000000-0004-0000-0200-000037000000}"/>
    <hyperlink ref="F58" r:id="rId57" xr:uid="{00000000-0004-0000-0200-000038000000}"/>
    <hyperlink ref="F59" r:id="rId58" xr:uid="{00000000-0004-0000-0200-000039000000}"/>
    <hyperlink ref="F60" r:id="rId59" xr:uid="{00000000-0004-0000-0200-00003A000000}"/>
    <hyperlink ref="F61" r:id="rId60" xr:uid="{00000000-0004-0000-0200-00003B000000}"/>
    <hyperlink ref="F62" r:id="rId61" xr:uid="{00000000-0004-0000-0200-00003C000000}"/>
    <hyperlink ref="F63" r:id="rId62" xr:uid="{00000000-0004-0000-0200-00003D000000}"/>
    <hyperlink ref="F64" r:id="rId63" xr:uid="{00000000-0004-0000-0200-00003E000000}"/>
    <hyperlink ref="F65" r:id="rId64" xr:uid="{00000000-0004-0000-0200-00003F000000}"/>
    <hyperlink ref="F66" r:id="rId65" xr:uid="{00000000-0004-0000-0200-000040000000}"/>
    <hyperlink ref="F67" r:id="rId66" xr:uid="{00000000-0004-0000-0200-000041000000}"/>
    <hyperlink ref="F68" r:id="rId67" xr:uid="{00000000-0004-0000-0200-000042000000}"/>
    <hyperlink ref="F69" r:id="rId68" xr:uid="{00000000-0004-0000-0200-000043000000}"/>
    <hyperlink ref="F70" r:id="rId69" xr:uid="{00000000-0004-0000-0200-000044000000}"/>
    <hyperlink ref="F71" r:id="rId70" xr:uid="{00000000-0004-0000-0200-000045000000}"/>
    <hyperlink ref="F72" r:id="rId71" xr:uid="{00000000-0004-0000-0200-000046000000}"/>
    <hyperlink ref="F73" r:id="rId72" xr:uid="{00000000-0004-0000-0200-000047000000}"/>
    <hyperlink ref="F74" r:id="rId73" xr:uid="{00000000-0004-0000-0200-000048000000}"/>
    <hyperlink ref="F75" r:id="rId74" xr:uid="{00000000-0004-0000-0200-000049000000}"/>
    <hyperlink ref="F76" r:id="rId75" xr:uid="{00000000-0004-0000-0200-00004A000000}"/>
    <hyperlink ref="F77" r:id="rId76" xr:uid="{00000000-0004-0000-0200-00004B000000}"/>
    <hyperlink ref="F78" r:id="rId77" xr:uid="{00000000-0004-0000-0200-00004C000000}"/>
    <hyperlink ref="F79" r:id="rId78" xr:uid="{00000000-0004-0000-0200-00004D000000}"/>
    <hyperlink ref="F80" r:id="rId79" xr:uid="{00000000-0004-0000-0200-00004E000000}"/>
    <hyperlink ref="F81" r:id="rId80" xr:uid="{00000000-0004-0000-0200-00004F000000}"/>
    <hyperlink ref="F82" r:id="rId81" xr:uid="{00000000-0004-0000-0200-000050000000}"/>
    <hyperlink ref="F83" r:id="rId82" xr:uid="{00000000-0004-0000-0200-000051000000}"/>
    <hyperlink ref="F84" r:id="rId83" xr:uid="{00000000-0004-0000-0200-000052000000}"/>
    <hyperlink ref="F85" r:id="rId84" xr:uid="{00000000-0004-0000-0200-000053000000}"/>
    <hyperlink ref="F86" r:id="rId85" xr:uid="{00000000-0004-0000-0200-000054000000}"/>
    <hyperlink ref="F87" r:id="rId86" xr:uid="{00000000-0004-0000-0200-000055000000}"/>
    <hyperlink ref="F88" r:id="rId87" xr:uid="{00000000-0004-0000-0200-000056000000}"/>
    <hyperlink ref="F89" r:id="rId88" xr:uid="{00000000-0004-0000-0200-000057000000}"/>
    <hyperlink ref="F90" r:id="rId89" xr:uid="{00000000-0004-0000-0200-000058000000}"/>
    <hyperlink ref="F91" r:id="rId90" xr:uid="{00000000-0004-0000-0200-000059000000}"/>
    <hyperlink ref="F92" r:id="rId91" xr:uid="{00000000-0004-0000-0200-00005A000000}"/>
    <hyperlink ref="F93" r:id="rId92" xr:uid="{00000000-0004-0000-0200-00005B000000}"/>
    <hyperlink ref="F94" r:id="rId93" xr:uid="{00000000-0004-0000-0200-00005C000000}"/>
    <hyperlink ref="F95" r:id="rId94" xr:uid="{00000000-0004-0000-0200-00005D000000}"/>
    <hyperlink ref="F96" r:id="rId95" xr:uid="{00000000-0004-0000-0200-00005E000000}"/>
    <hyperlink ref="F97" r:id="rId96" xr:uid="{00000000-0004-0000-0200-00005F000000}"/>
    <hyperlink ref="F98" r:id="rId97" xr:uid="{00000000-0004-0000-0200-000060000000}"/>
    <hyperlink ref="F99" r:id="rId98" xr:uid="{00000000-0004-0000-0200-000061000000}"/>
    <hyperlink ref="F100" r:id="rId99" xr:uid="{00000000-0004-0000-0200-000062000000}"/>
    <hyperlink ref="F101" r:id="rId100" xr:uid="{00000000-0004-0000-0200-000063000000}"/>
    <hyperlink ref="F102" r:id="rId101" xr:uid="{00000000-0004-0000-0200-000064000000}"/>
    <hyperlink ref="F103" r:id="rId102" xr:uid="{00000000-0004-0000-0200-000065000000}"/>
    <hyperlink ref="F104" r:id="rId103" xr:uid="{00000000-0004-0000-0200-000066000000}"/>
    <hyperlink ref="F105" r:id="rId104" xr:uid="{00000000-0004-0000-0200-000067000000}"/>
    <hyperlink ref="F106" r:id="rId105" xr:uid="{00000000-0004-0000-0200-000068000000}"/>
    <hyperlink ref="F107" r:id="rId106" xr:uid="{00000000-0004-0000-0200-000069000000}"/>
    <hyperlink ref="F108" r:id="rId107" xr:uid="{00000000-0004-0000-0200-00006A000000}"/>
    <hyperlink ref="F109" r:id="rId108" xr:uid="{00000000-0004-0000-0200-00006B000000}"/>
    <hyperlink ref="F110" r:id="rId109" xr:uid="{00000000-0004-0000-0200-00006C000000}"/>
    <hyperlink ref="F111" r:id="rId110" xr:uid="{00000000-0004-0000-0200-00006D000000}"/>
    <hyperlink ref="F112" r:id="rId111" xr:uid="{00000000-0004-0000-0200-00006E000000}"/>
    <hyperlink ref="F113" r:id="rId112" xr:uid="{00000000-0004-0000-0200-00006F000000}"/>
    <hyperlink ref="F114" r:id="rId113" xr:uid="{00000000-0004-0000-0200-000070000000}"/>
    <hyperlink ref="F115" r:id="rId114" xr:uid="{00000000-0004-0000-0200-000071000000}"/>
    <hyperlink ref="F116" r:id="rId115" xr:uid="{00000000-0004-0000-0200-000072000000}"/>
    <hyperlink ref="F117" r:id="rId116" xr:uid="{00000000-0004-0000-0200-000073000000}"/>
    <hyperlink ref="F118" r:id="rId117" xr:uid="{00000000-0004-0000-0200-000074000000}"/>
    <hyperlink ref="F119" r:id="rId118" xr:uid="{00000000-0004-0000-0200-000075000000}"/>
    <hyperlink ref="F120" r:id="rId119" xr:uid="{00000000-0004-0000-0200-000076000000}"/>
    <hyperlink ref="F121" r:id="rId120" xr:uid="{00000000-0004-0000-0200-000077000000}"/>
    <hyperlink ref="F122" r:id="rId121" xr:uid="{00000000-0004-0000-0200-000078000000}"/>
    <hyperlink ref="F123" r:id="rId122" xr:uid="{00000000-0004-0000-0200-000079000000}"/>
    <hyperlink ref="F124" r:id="rId123" xr:uid="{00000000-0004-0000-0200-00007A000000}"/>
    <hyperlink ref="F125" r:id="rId124" xr:uid="{00000000-0004-0000-0200-00007B000000}"/>
    <hyperlink ref="F126" r:id="rId125" xr:uid="{00000000-0004-0000-0200-00007C000000}"/>
    <hyperlink ref="F127" r:id="rId126" xr:uid="{00000000-0004-0000-0200-00007D000000}"/>
    <hyperlink ref="F128" r:id="rId127" xr:uid="{00000000-0004-0000-0200-00007E000000}"/>
    <hyperlink ref="F129" r:id="rId128" xr:uid="{00000000-0004-0000-0200-00007F000000}"/>
    <hyperlink ref="F130" r:id="rId129" xr:uid="{00000000-0004-0000-0200-000080000000}"/>
    <hyperlink ref="F131" r:id="rId130" xr:uid="{00000000-0004-0000-0200-000081000000}"/>
    <hyperlink ref="F132" r:id="rId131" xr:uid="{00000000-0004-0000-0200-000082000000}"/>
    <hyperlink ref="F133" r:id="rId132" xr:uid="{00000000-0004-0000-0200-000083000000}"/>
    <hyperlink ref="F134" r:id="rId133" xr:uid="{00000000-0004-0000-0200-000084000000}"/>
    <hyperlink ref="F135" r:id="rId134" xr:uid="{00000000-0004-0000-0200-000085000000}"/>
    <hyperlink ref="F136" r:id="rId135" xr:uid="{00000000-0004-0000-0200-000086000000}"/>
    <hyperlink ref="F137" r:id="rId136" xr:uid="{00000000-0004-0000-0200-000087000000}"/>
    <hyperlink ref="F138" r:id="rId137" xr:uid="{00000000-0004-0000-0200-000088000000}"/>
    <hyperlink ref="F139" r:id="rId138" xr:uid="{00000000-0004-0000-0200-000089000000}"/>
    <hyperlink ref="F140" r:id="rId139" xr:uid="{00000000-0004-0000-0200-00008A000000}"/>
    <hyperlink ref="F141" r:id="rId140" xr:uid="{00000000-0004-0000-0200-00008B000000}"/>
    <hyperlink ref="F142" r:id="rId141" xr:uid="{00000000-0004-0000-0200-00008C000000}"/>
    <hyperlink ref="F143" r:id="rId142" xr:uid="{00000000-0004-0000-0200-00008D000000}"/>
    <hyperlink ref="F144" r:id="rId143" xr:uid="{00000000-0004-0000-0200-00008E000000}"/>
    <hyperlink ref="F145" r:id="rId144" xr:uid="{00000000-0004-0000-0200-00008F000000}"/>
    <hyperlink ref="F146" r:id="rId145" xr:uid="{00000000-0004-0000-0200-000090000000}"/>
    <hyperlink ref="F147" r:id="rId146" xr:uid="{00000000-0004-0000-0200-000091000000}"/>
    <hyperlink ref="F148" r:id="rId147" xr:uid="{00000000-0004-0000-0200-000092000000}"/>
    <hyperlink ref="F149" r:id="rId148" xr:uid="{00000000-0004-0000-0200-000093000000}"/>
  </hyperlinks>
  <pageMargins left="0.75" right="0.75" top="1" bottom="1" header="0.5" footer="0.5"/>
  <headerFooter>
    <oddFooter>&amp;C&amp;8 &amp;K777777© 2026 Certified SysAdmin LLC d/b/a RothIRAHub  ·  rothirahub.com/roth-ira-texas  ·  facts verified 2026-07-25</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2"/>
  <sheetViews>
    <sheetView showGridLines="0" workbookViewId="0"/>
  </sheetViews>
  <sheetFormatPr defaultRowHeight="14.5" x14ac:dyDescent="0.35"/>
  <cols>
    <col min="1" max="1" width="54" customWidth="1"/>
    <col min="2" max="4" width="30" customWidth="1"/>
    <col min="5" max="5" width="40" customWidth="1"/>
  </cols>
  <sheetData>
    <row r="1" spans="1:5" ht="16.5" x14ac:dyDescent="0.35">
      <c r="A1" s="26" t="s">
        <v>909</v>
      </c>
    </row>
    <row r="2" spans="1:5" ht="42" customHeight="1" x14ac:dyDescent="0.35">
      <c r="A2" s="43" t="s">
        <v>910</v>
      </c>
      <c r="B2" s="44"/>
      <c r="C2" s="44"/>
      <c r="D2" s="44"/>
      <c r="E2" s="44"/>
    </row>
    <row r="4" spans="1:5" x14ac:dyDescent="0.35">
      <c r="A4" s="27" t="s">
        <v>911</v>
      </c>
    </row>
    <row r="5" spans="1:5" x14ac:dyDescent="0.35">
      <c r="A5" s="3" t="s">
        <v>912</v>
      </c>
      <c r="B5" s="28">
        <v>100000</v>
      </c>
    </row>
    <row r="6" spans="1:5" x14ac:dyDescent="0.35">
      <c r="A6" s="3" t="s">
        <v>913</v>
      </c>
      <c r="B6" s="29" t="s">
        <v>914</v>
      </c>
    </row>
    <row r="7" spans="1:5" x14ac:dyDescent="0.35">
      <c r="A7" s="3" t="s">
        <v>915</v>
      </c>
      <c r="B7" s="28">
        <v>160000</v>
      </c>
    </row>
    <row r="9" spans="1:5" x14ac:dyDescent="0.35">
      <c r="A9" s="27" t="s">
        <v>916</v>
      </c>
    </row>
    <row r="10" spans="1:5" x14ac:dyDescent="0.35">
      <c r="A10" s="4" t="s">
        <v>917</v>
      </c>
      <c r="B10" s="30">
        <f>ROUND(VLOOKUP($B$6,$A$20:$C$24,3,FALSE)*$B$5,2)</f>
        <v>11949</v>
      </c>
    </row>
    <row r="11" spans="1:5" x14ac:dyDescent="0.35">
      <c r="A11" s="4" t="s">
        <v>918</v>
      </c>
      <c r="B11" s="30">
        <f>ROUND(VLOOKUP("None / already Texas",$A$20:$C$24,3,FALSE)*$B$5,2)</f>
        <v>0</v>
      </c>
    </row>
    <row r="12" spans="1:5" x14ac:dyDescent="0.35">
      <c r="A12" s="3" t="s">
        <v>919</v>
      </c>
      <c r="B12" s="31">
        <f>$B$10-$B$11</f>
        <v>11949</v>
      </c>
    </row>
    <row r="13" spans="1:5" x14ac:dyDescent="0.35">
      <c r="A13" s="4" t="s">
        <v>920</v>
      </c>
      <c r="B13" s="32">
        <f>IF($B$5=0,0,$B$10/$B$5)</f>
        <v>0.11949</v>
      </c>
    </row>
    <row r="14" spans="1:5" ht="30" customHeight="1" x14ac:dyDescent="0.35">
      <c r="A14" s="47" t="s">
        <v>921</v>
      </c>
      <c r="B14" s="44"/>
      <c r="C14" s="44"/>
      <c r="D14" s="44"/>
      <c r="E14" s="44"/>
    </row>
    <row r="15" spans="1:5" ht="28" customHeight="1" x14ac:dyDescent="0.35">
      <c r="A15" s="43" t="str">
        <f>IF($B$7=160000,"Your income matches the modeled scenario ($160,000 before converting), so the rates in the table apply as derived.","Heads up: the table below was derived at $160,000 of income before converting. At $"&amp;TEXT($B$7,"#,##0")&amp;" the graduated NY and CA brackets produce a different per-dollar rate — treat the result above as an order-of-magnitude estimate.")</f>
        <v>Your income matches the modeled scenario ($160,000 before converting), so the rates in the table apply as derived.</v>
      </c>
      <c r="B15" s="44"/>
      <c r="C15" s="44"/>
      <c r="D15" s="44"/>
      <c r="E15" s="44"/>
    </row>
    <row r="16" spans="1:5" ht="54" customHeight="1" x14ac:dyDescent="0.35">
      <c r="A16" s="43" t="s">
        <v>922</v>
      </c>
      <c r="B16" s="44"/>
      <c r="C16" s="44"/>
      <c r="D16" s="44"/>
      <c r="E16" s="44"/>
    </row>
    <row r="18" spans="1:5" x14ac:dyDescent="0.35">
      <c r="A18" s="27" t="s">
        <v>923</v>
      </c>
    </row>
    <row r="19" spans="1:5" x14ac:dyDescent="0.35">
      <c r="A19" s="6" t="s">
        <v>924</v>
      </c>
      <c r="B19" s="6" t="s">
        <v>925</v>
      </c>
      <c r="C19" s="6" t="s">
        <v>926</v>
      </c>
    </row>
    <row r="20" spans="1:5" x14ac:dyDescent="0.35">
      <c r="A20" s="33" t="s">
        <v>914</v>
      </c>
      <c r="B20" s="30">
        <v>11949</v>
      </c>
      <c r="C20" s="32">
        <v>0.11949</v>
      </c>
    </row>
    <row r="21" spans="1:5" x14ac:dyDescent="0.35">
      <c r="A21" s="33" t="s">
        <v>927</v>
      </c>
      <c r="B21" s="30">
        <v>9426</v>
      </c>
      <c r="C21" s="32">
        <v>9.4259999999999997E-2</v>
      </c>
    </row>
    <row r="22" spans="1:5" x14ac:dyDescent="0.35">
      <c r="A22" s="33" t="s">
        <v>928</v>
      </c>
      <c r="B22" s="30">
        <v>8073</v>
      </c>
      <c r="C22" s="32">
        <v>8.0729999999999996E-2</v>
      </c>
    </row>
    <row r="23" spans="1:5" x14ac:dyDescent="0.35">
      <c r="A23" s="33" t="s">
        <v>929</v>
      </c>
      <c r="B23" s="30">
        <v>9300</v>
      </c>
      <c r="C23" s="32">
        <v>9.2999999999999999E-2</v>
      </c>
    </row>
    <row r="24" spans="1:5" x14ac:dyDescent="0.35">
      <c r="A24" s="34" t="s">
        <v>930</v>
      </c>
      <c r="B24" s="35">
        <v>0</v>
      </c>
      <c r="C24" s="36">
        <v>0</v>
      </c>
    </row>
    <row r="25" spans="1:5" ht="44" customHeight="1" x14ac:dyDescent="0.35">
      <c r="A25" s="46" t="s">
        <v>931</v>
      </c>
      <c r="B25" s="44"/>
      <c r="C25" s="44"/>
      <c r="D25" s="44"/>
      <c r="E25" s="44"/>
    </row>
    <row r="26" spans="1:5" ht="56" customHeight="1" x14ac:dyDescent="0.35">
      <c r="A26" s="45" t="s">
        <v>932</v>
      </c>
      <c r="B26" s="44"/>
      <c r="C26" s="44"/>
      <c r="D26" s="44"/>
      <c r="E26" s="44"/>
    </row>
    <row r="29" spans="1:5" x14ac:dyDescent="0.35">
      <c r="A29" s="27" t="s">
        <v>933</v>
      </c>
    </row>
    <row r="30" spans="1:5" x14ac:dyDescent="0.35">
      <c r="A30" s="6" t="s">
        <v>934</v>
      </c>
      <c r="B30" s="6" t="s">
        <v>935</v>
      </c>
      <c r="C30" s="6" t="s">
        <v>936</v>
      </c>
      <c r="D30" s="6" t="s">
        <v>937</v>
      </c>
      <c r="E30" s="6" t="s">
        <v>938</v>
      </c>
    </row>
    <row r="31" spans="1:5" ht="28" customHeight="1" x14ac:dyDescent="0.35">
      <c r="A31" s="37" t="s">
        <v>939</v>
      </c>
      <c r="B31" s="38" t="s">
        <v>940</v>
      </c>
      <c r="C31" s="38" t="s">
        <v>941</v>
      </c>
      <c r="D31" s="38" t="s">
        <v>942</v>
      </c>
      <c r="E31" s="38" t="s">
        <v>943</v>
      </c>
    </row>
    <row r="32" spans="1:5" ht="28" customHeight="1" x14ac:dyDescent="0.35">
      <c r="A32" s="39" t="s">
        <v>944</v>
      </c>
      <c r="B32" s="40" t="s">
        <v>945</v>
      </c>
      <c r="C32" s="40" t="s">
        <v>946</v>
      </c>
      <c r="D32" s="40" t="s">
        <v>947</v>
      </c>
      <c r="E32" s="40" t="s">
        <v>948</v>
      </c>
    </row>
    <row r="33" spans="1:5" ht="28" customHeight="1" x14ac:dyDescent="0.35">
      <c r="A33" s="37" t="s">
        <v>949</v>
      </c>
      <c r="B33" s="38" t="s">
        <v>950</v>
      </c>
      <c r="C33" s="38" t="s">
        <v>951</v>
      </c>
      <c r="D33" s="38" t="s">
        <v>952</v>
      </c>
      <c r="E33" s="38" t="s">
        <v>953</v>
      </c>
    </row>
    <row r="34" spans="1:5" ht="28" customHeight="1" x14ac:dyDescent="0.35">
      <c r="A34" s="39" t="s">
        <v>954</v>
      </c>
      <c r="B34" s="40" t="s">
        <v>955</v>
      </c>
      <c r="C34" s="40" t="s">
        <v>951</v>
      </c>
      <c r="D34" s="40" t="s">
        <v>956</v>
      </c>
      <c r="E34" s="40" t="s">
        <v>957</v>
      </c>
    </row>
    <row r="35" spans="1:5" ht="28" customHeight="1" x14ac:dyDescent="0.35">
      <c r="A35" s="37" t="s">
        <v>958</v>
      </c>
      <c r="B35" s="38" t="s">
        <v>959</v>
      </c>
      <c r="C35" s="38" t="s">
        <v>951</v>
      </c>
      <c r="D35" s="38" t="s">
        <v>960</v>
      </c>
      <c r="E35" s="38" t="s">
        <v>961</v>
      </c>
    </row>
    <row r="36" spans="1:5" ht="48" customHeight="1" x14ac:dyDescent="0.35">
      <c r="A36" s="43" t="s">
        <v>962</v>
      </c>
      <c r="B36" s="44"/>
      <c r="C36" s="44"/>
      <c r="D36" s="44"/>
      <c r="E36" s="44"/>
    </row>
    <row r="39" spans="1:5" x14ac:dyDescent="0.35">
      <c r="A39" s="27" t="s">
        <v>963</v>
      </c>
    </row>
    <row r="40" spans="1:5" x14ac:dyDescent="0.35">
      <c r="A40" s="6"/>
      <c r="B40" s="6" t="s">
        <v>964</v>
      </c>
      <c r="C40" s="6" t="s">
        <v>929</v>
      </c>
      <c r="D40" s="6" t="s">
        <v>965</v>
      </c>
      <c r="E40" s="6" t="s">
        <v>966</v>
      </c>
    </row>
    <row r="41" spans="1:5" ht="30" customHeight="1" x14ac:dyDescent="0.35">
      <c r="A41" s="37" t="s">
        <v>967</v>
      </c>
      <c r="B41" s="38" t="s">
        <v>968</v>
      </c>
      <c r="C41" s="38" t="s">
        <v>969</v>
      </c>
      <c r="D41" s="38" t="s">
        <v>970</v>
      </c>
      <c r="E41" s="41" t="s">
        <v>970</v>
      </c>
    </row>
    <row r="42" spans="1:5" ht="30" customHeight="1" x14ac:dyDescent="0.35">
      <c r="A42" s="39" t="s">
        <v>971</v>
      </c>
      <c r="B42" s="40" t="s">
        <v>972</v>
      </c>
      <c r="C42" s="40" t="s">
        <v>972</v>
      </c>
      <c r="D42" s="40" t="s">
        <v>973</v>
      </c>
      <c r="E42" s="41" t="s">
        <v>974</v>
      </c>
    </row>
    <row r="43" spans="1:5" ht="30" customHeight="1" x14ac:dyDescent="0.35">
      <c r="A43" s="37" t="s">
        <v>975</v>
      </c>
      <c r="B43" s="38" t="s">
        <v>976</v>
      </c>
      <c r="C43" s="38" t="s">
        <v>977</v>
      </c>
      <c r="D43" s="38" t="s">
        <v>976</v>
      </c>
      <c r="E43" s="41" t="s">
        <v>976</v>
      </c>
    </row>
    <row r="44" spans="1:5" ht="30" customHeight="1" x14ac:dyDescent="0.35">
      <c r="A44" s="39" t="s">
        <v>978</v>
      </c>
      <c r="B44" s="40" t="s">
        <v>979</v>
      </c>
      <c r="C44" s="40" t="s">
        <v>980</v>
      </c>
      <c r="D44" s="40" t="s">
        <v>981</v>
      </c>
      <c r="E44" s="41" t="s">
        <v>981</v>
      </c>
    </row>
    <row r="45" spans="1:5" ht="30" customHeight="1" x14ac:dyDescent="0.35">
      <c r="A45" s="37" t="s">
        <v>982</v>
      </c>
      <c r="B45" s="38" t="s">
        <v>983</v>
      </c>
      <c r="C45" s="38" t="s">
        <v>984</v>
      </c>
      <c r="D45" s="38" t="s">
        <v>985</v>
      </c>
      <c r="E45" s="41" t="s">
        <v>986</v>
      </c>
    </row>
    <row r="46" spans="1:5" ht="30" customHeight="1" x14ac:dyDescent="0.35">
      <c r="A46" s="39" t="s">
        <v>987</v>
      </c>
      <c r="B46" s="40" t="s">
        <v>970</v>
      </c>
      <c r="C46" s="40" t="s">
        <v>988</v>
      </c>
      <c r="D46" s="40" t="s">
        <v>970</v>
      </c>
      <c r="E46" s="41" t="s">
        <v>989</v>
      </c>
    </row>
    <row r="47" spans="1:5" ht="30" customHeight="1" x14ac:dyDescent="0.35">
      <c r="A47" s="37" t="s">
        <v>990</v>
      </c>
      <c r="B47" s="38" t="s">
        <v>991</v>
      </c>
      <c r="C47" s="38" t="s">
        <v>992</v>
      </c>
      <c r="D47" s="38" t="s">
        <v>993</v>
      </c>
      <c r="E47" s="41" t="s">
        <v>994</v>
      </c>
    </row>
    <row r="48" spans="1:5" ht="30" customHeight="1" x14ac:dyDescent="0.35">
      <c r="A48" s="39" t="s">
        <v>995</v>
      </c>
      <c r="B48" s="40" t="s">
        <v>996</v>
      </c>
      <c r="C48" s="40" t="s">
        <v>997</v>
      </c>
      <c r="D48" s="40" t="s">
        <v>996</v>
      </c>
      <c r="E48" s="41" t="s">
        <v>998</v>
      </c>
    </row>
    <row r="49" spans="1:5" ht="30" customHeight="1" x14ac:dyDescent="0.35">
      <c r="A49" s="37" t="s">
        <v>999</v>
      </c>
      <c r="B49" s="38" t="s">
        <v>1000</v>
      </c>
      <c r="C49" s="38" t="s">
        <v>1001</v>
      </c>
      <c r="D49" s="38" t="s">
        <v>1002</v>
      </c>
      <c r="E49" s="41" t="s">
        <v>1002</v>
      </c>
    </row>
    <row r="50" spans="1:5" ht="46" customHeight="1" x14ac:dyDescent="0.35">
      <c r="A50" s="43" t="s">
        <v>1003</v>
      </c>
      <c r="B50" s="44"/>
      <c r="C50" s="44"/>
      <c r="D50" s="44"/>
      <c r="E50" s="44"/>
    </row>
    <row r="52" spans="1:5" x14ac:dyDescent="0.35">
      <c r="A52" s="19" t="s">
        <v>80</v>
      </c>
    </row>
  </sheetData>
  <mergeCells count="8">
    <mergeCell ref="A50:E50"/>
    <mergeCell ref="A26:E26"/>
    <mergeCell ref="A2:E2"/>
    <mergeCell ref="A16:E16"/>
    <mergeCell ref="A15:E15"/>
    <mergeCell ref="A25:E25"/>
    <mergeCell ref="A36:E36"/>
    <mergeCell ref="A14:E14"/>
  </mergeCells>
  <dataValidations count="1">
    <dataValidation type="list" errorTitle="Choose from the list" error="Pick one of the five origin states listed in the rate table below." sqref="B6" xr:uid="{00000000-0002-0000-0300-000000000000}">
      <formula1>$A$20:$A$24</formula1>
    </dataValidation>
  </dataValidations>
  <pageMargins left="0.75" right="0.75" top="1" bottom="1" header="0.5" footer="0.5"/>
  <headerFooter>
    <oddFooter>&amp;C&amp;8 &amp;K777777© 2026 Certified SysAdmin LLC d/b/a RothIRAHub  ·  rothirahub.com/roth-ira-texas  ·  facts verified 2026-07-25</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0"/>
  <sheetViews>
    <sheetView showGridLines="0" workbookViewId="0"/>
  </sheetViews>
  <sheetFormatPr defaultRowHeight="14.5" x14ac:dyDescent="0.35"/>
  <cols>
    <col min="1" max="1" width="52" customWidth="1"/>
    <col min="2" max="2" width="30" customWidth="1"/>
  </cols>
  <sheetData>
    <row r="1" spans="1:2" ht="16.5" x14ac:dyDescent="0.35">
      <c r="A1" s="26" t="s">
        <v>1004</v>
      </c>
    </row>
    <row r="2" spans="1:2" x14ac:dyDescent="0.35">
      <c r="A2" s="2" t="s">
        <v>1005</v>
      </c>
    </row>
    <row r="4" spans="1:2" x14ac:dyDescent="0.35">
      <c r="A4" s="3" t="s">
        <v>1006</v>
      </c>
    </row>
    <row r="5" spans="1:2" x14ac:dyDescent="0.35">
      <c r="A5" s="6" t="s">
        <v>1007</v>
      </c>
      <c r="B5" s="6" t="s">
        <v>1008</v>
      </c>
    </row>
    <row r="6" spans="1:2" x14ac:dyDescent="0.35">
      <c r="A6" s="4" t="s">
        <v>914</v>
      </c>
      <c r="B6" s="42">
        <v>11949</v>
      </c>
    </row>
    <row r="7" spans="1:2" x14ac:dyDescent="0.35">
      <c r="A7" s="4" t="s">
        <v>927</v>
      </c>
      <c r="B7" s="42">
        <v>9426</v>
      </c>
    </row>
    <row r="8" spans="1:2" x14ac:dyDescent="0.35">
      <c r="A8" s="4" t="s">
        <v>928</v>
      </c>
      <c r="B8" s="42">
        <v>8073</v>
      </c>
    </row>
    <row r="9" spans="1:2" x14ac:dyDescent="0.35">
      <c r="A9" s="4" t="s">
        <v>929</v>
      </c>
      <c r="B9" s="42">
        <v>9300</v>
      </c>
    </row>
    <row r="10" spans="1:2" x14ac:dyDescent="0.35">
      <c r="A10" s="4" t="s">
        <v>966</v>
      </c>
      <c r="B10" s="42">
        <v>0</v>
      </c>
    </row>
    <row r="11" spans="1:2" x14ac:dyDescent="0.35">
      <c r="A11" s="2" t="s">
        <v>1009</v>
      </c>
    </row>
    <row r="14" spans="1:2" x14ac:dyDescent="0.35">
      <c r="A14" s="3" t="s">
        <v>1010</v>
      </c>
    </row>
    <row r="15" spans="1:2" x14ac:dyDescent="0.35">
      <c r="A15" s="6" t="s">
        <v>1011</v>
      </c>
      <c r="B15" s="6" t="s">
        <v>1012</v>
      </c>
    </row>
    <row r="16" spans="1:2" x14ac:dyDescent="0.35">
      <c r="A16" s="4" t="s">
        <v>1013</v>
      </c>
      <c r="B16" s="42">
        <v>2000</v>
      </c>
    </row>
    <row r="17" spans="1:2" x14ac:dyDescent="0.35">
      <c r="A17" s="4" t="s">
        <v>1014</v>
      </c>
      <c r="B17" s="42">
        <v>3000</v>
      </c>
    </row>
    <row r="18" spans="1:2" x14ac:dyDescent="0.35">
      <c r="A18" s="4" t="s">
        <v>1015</v>
      </c>
      <c r="B18" s="42">
        <v>9950</v>
      </c>
    </row>
    <row r="19" spans="1:2" x14ac:dyDescent="0.35">
      <c r="A19" s="4" t="s">
        <v>1016</v>
      </c>
      <c r="B19" s="42">
        <v>14910</v>
      </c>
    </row>
    <row r="20" spans="1:2" x14ac:dyDescent="0.35">
      <c r="A20" s="2" t="s">
        <v>1017</v>
      </c>
    </row>
    <row r="23" spans="1:2" x14ac:dyDescent="0.35">
      <c r="A23" s="3" t="s">
        <v>1018</v>
      </c>
    </row>
    <row r="24" spans="1:2" x14ac:dyDescent="0.35">
      <c r="A24" s="6" t="s">
        <v>1019</v>
      </c>
      <c r="B24" s="6" t="s">
        <v>1020</v>
      </c>
    </row>
    <row r="25" spans="1:2" x14ac:dyDescent="0.35">
      <c r="A25" s="4" t="s">
        <v>1021</v>
      </c>
      <c r="B25" s="42">
        <v>140000</v>
      </c>
    </row>
    <row r="26" spans="1:2" x14ac:dyDescent="0.35">
      <c r="A26" s="4" t="s">
        <v>1022</v>
      </c>
      <c r="B26" s="42">
        <v>60000</v>
      </c>
    </row>
    <row r="27" spans="1:2" x14ac:dyDescent="0.35">
      <c r="A27" s="4" t="s">
        <v>1023</v>
      </c>
      <c r="B27" s="42">
        <v>200000</v>
      </c>
    </row>
    <row r="28" spans="1:2" x14ac:dyDescent="0.35">
      <c r="A28" s="2" t="s">
        <v>1024</v>
      </c>
    </row>
    <row r="30" spans="1:2" x14ac:dyDescent="0.35">
      <c r="A30" s="19" t="s">
        <v>80</v>
      </c>
    </row>
  </sheetData>
  <pageMargins left="0.75" right="0.75" top="1" bottom="1" header="0.5" footer="0.5"/>
  <headerFooter>
    <oddFooter>&amp;C&amp;8 &amp;K777777© 2026 Certified SysAdmin LLC d/b/a RothIRAHub  ·  rothirahub.com/roth-ira-texas  ·  facts verified 2026-07-25</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Report Card</vt:lpstr>
      <vt:lpstr>Full Dataset</vt:lpstr>
      <vt:lpstr>Move Math</vt:lpstr>
      <vt:lpstr>Charts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Texas — verified dataset 2026-07-25</dc:title>
  <dc:subject>Texas tax, creditor-protection, community-property, domicile, and program rules for Roth IRAs, verified against primary sources</dc:subject>
  <dc:creator>RothIRAHub Editorial (Certified SysAdmin LLC d/b/a RothIRAHub)</dc:creator>
  <cp:keywords>Roth IRA, Texas, Roth conversion, no state income tax, Tex. Const. Art. VIII 24-a, Tex. Prop. Code 42.0021, inherited IRA protection, community property, homestead exemption, RothIRAHub</cp:keywords>
  <dc:description>148 verified facts: the five constitutional prohibitions in Tex. Const. Art. VIII (individual income tax, wealth, capital gains, death/inheritance/gift, securities transactions), the $0 cost of a Roth conversion, uncapped creditor protection including an inherited Roth named expressly in Tex. Prop. Code §42.0021, community property and the "just and right" divorce standard, the origin-state departure problem under 4 U.S.C. §114, the 730-day bankruptcy domicile trap, property-tax relief with no income test, Medicaid and Medicare Savings Program resource limits, mineral income and UBTI, and public-employee plans. Each fact carries its statute, source URL, verbatim quote, and confidence grade. https://www.rothirahub.com/roth-ira-texas/</dc:description>
  <cp:lastModifiedBy>Michal Nadrowski</cp:lastModifiedBy>
  <dcterms:created xsi:type="dcterms:W3CDTF">2026-07-25T18:54:33Z</dcterms:created>
  <dcterms:modified xsi:type="dcterms:W3CDTF">2026-07-25T18:54:54Z</dcterms:modified>
  <cp:category>Reference dataset</cp:category>
</cp:coreProperties>
</file>