
<file path=[Content_Types].xml><?xml version="1.0" encoding="utf-8"?>
<Types xmlns="http://schemas.openxmlformats.org/package/2006/content-types">
  <Default Extension="xml" ContentType="application/vnd.openxmlformats-officedocument.spreadsheetml.sheet.main+xml"/>
  <Default Extension="png" ContentType="image/png"/>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omments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comments2.xml" ContentType="application/vnd.openxmlformats-officedocument.spreadsheetml.comments+xml"/>
  <Override PartName="/xl/worksheets/sheet5.xml" ContentType="application/vnd.openxmlformats-officedocument.spreadsheetml.worksheet+xml"/>
  <Override PartName="/xl/drawings/drawing2.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drawings/charts/chart3.xml" ContentType="application/vnd.openxmlformats-officedocument.drawingml.chart+xml"/>
  <Override PartName="/xl/persons/person.xml" ContentType="application/vnd.ms-excel.person+xml"/>
  <Override PartName="/docProps/core.xml" ContentType="application/vnd.openxmlformats-package.core-properties+xml"/>
</Types>
</file>

<file path=_rels/.rels><?xml version="1.0" encoding="utf-8"?><Relationships xmlns="http://schemas.openxmlformats.org/package/2006/relationships"><Relationship Type="http://schemas.openxmlformats.org/officeDocument/2006/relationships/officeDocument" Target="/xl/workbook.xml" Id="R36854dfd3f04474f" /><Relationship Id="rCustodianCore" Type="http://schemas.openxmlformats.org/package/2006/relationships/metadata/core-properties" Target="docProps/core.xml" /></Relationships>
</file>

<file path=xl/workbook.xml><?xml version="1.0" encoding="utf-8"?>
<x:workbook xmlns:ns1="http://schemas.microsoft.com/office/spreadsheetml/2015/revision2" xmlns:r="http://schemas.openxmlformats.org/officeDocument/2006/relationships" xmlns:x="http://schemas.openxmlformats.org/spreadsheetml/2006/main">
  <x:bookViews>
    <x:workbookView xWindow="-110" yWindow="-110" windowWidth="38620" windowHeight="21100" ns1:uid="{00000000-000D-0000-FFFF-FFFF00000000}"/>
  </x:bookViews>
  <x:sheets>
    <x:sheet name="Read Me" sheetId="1" r:id="Re333672ba3cd4a78"/>
    <x:sheet name="Matrix" sheetId="2" r:id="Rc7ec49d657024c6a"/>
    <x:sheet name="Full Dataset" sheetId="3" r:id="R719daab201994351"/>
    <x:sheet name="Match Math" sheetId="4" r:id="Rf2fdd91efd214185"/>
    <x:sheet name="Charts" sheetId="5" r:id="R8a867480337b426e"/>
  </x:sheets>
  <x:definedNames>
    <x:definedName name="_xlnm._FilterDatabase" localSheetId="2" hidden="1">'Full Dataset'!$A$1:$J$281</x:definedName>
    <x:definedName name="_xlnm._FilterDatabase" localSheetId="1" hidden="1">'Matrix'!$A$1:$O$21</x:definedName>
  </x:definedNames>
  <x:calcPr fullCalcOnLoad="1" forceFullCalc="1"/>
</x:workbook>
</file>

<file path=xl/comments1.xml><?xml version="1.0" encoding="utf-8"?>
<x:comments xmlns:x="http://schemas.openxmlformats.org/spreadsheetml/2006/main">
  <x:authors>
    <x:author>RothIRAHub</x:author>
  </x:authors>
  <x:commentList>
    <x:comment ref="B2" authorId="0">
      <x:text>
        <x:t xml:space="preserve">The published IRA table lists $0 opening and maintenance fees and no account minimum. Transaction and investment-product fees are separate; no guaranteed opening time is established.
Source URL(s): https://www.schwab.com/pricing
Checked: 2026-10-17
Publisher edition: Unknown; undated public HTML or unspecified publisher edition
Publisher date(s): Not established
Disposition: RECONFIRMED_BOUNDED_CLAIM
Source trace: [{"id":"Q17A:S1","url":"https://www.schwab.com/pricing","checked_date":"2026-10-17","retrieved_date":"2026-10-17","source_edition":"Unknown; undated public HTML or unspecified publisher edition","source_edition_status":"not_established","source_dates":[],"access_status":"public_content_read","clickable":true,"locator":"IRA pricing table: Traditional/Rollover/Roth, lines 340–348","currentness_basis":"Official provider body; retrieval date is not publication or launch date."}]</x:t>
      </x:text>
    </x:comment>
    <x:comment ref="C2" authorId="0">
      <x:text>
        <x:t xml:space="preserve">Pricing Guide April 2026, printed page 13. This is outgoing asset-transfer pricing, not every cash/security delivery or liquidation method.
Source URL(s): https://disclosures.schwab.com/SchwabDashboard/61330/REG23060.pdf
Checked: 2026-10-17
Publisher edition: April 2026 pricing guide; 20 pages
Publisher date(s): 2026-04
Disposition: RECONFIRMED_BOUNDED_CLAIM
Source trace: [{"id":"Q17A:S2","url":"https://disclosures.schwab.com/SchwabDashboard/61330/REG23060.pdf","checked_date":"2026-10-17","retrieved_date":"2026-10-17","source_edition":"April 2026 pricing guide; 20 pages","source_edition_status":"observed","source_dates":["2026-04"],"access_status":"public_content_read","clickable":true,"locator":"Printed page 13, asset-transfer fees; separate wire fees on page 14","currentness_basis":"Official provider body; retrieval date is not publication or launch date."}]</x:t>
      </x:text>
    </x:comment>
    <x:comment ref="D2" authorId="0">
      <x:text>
        <x:t xml:space="preserve">October disclosure distinguishes cash features by account eligibility. Option-approved brokerage accounts qualify only for Schwab One Interest; Benefit Plans sweep is not every IRA's default. Bank deposits and broker-held cash have different protections.
Source URL(s): https://www.schwab.com/legal/cash-features-disclosure-statement
Checked: 2026-10-17
Publisher edition: Cash Features Disclosure Statement, October 2026
Publisher date(s): 2026-10
Disposition: RECONFIRMED_BOUNDED_CLAIM
Source trace: [{"id":"Q17A:S13","url":"https://www.schwab.com/legal/cash-features-disclosure-statement","checked_date":"2026-10-17","retrieved_date":"2026-10-17","source_edition":"Cash Features Disclosure Statement, October 2026","source_edition_status":"observed","source_dates":["2026-10"],"access_status":"public_content_read","clickable":true,"locator":"Cash feature eligibility table; options-approved account restriction; disclosure heading","currentness_basis":"Official provider body; retrieval date is not publication or launch date."}]</x:t>
      </x:text>
    </x:comment>
    <x:comment ref="E2" authorId="0">
      <x:text>
        <x:t xml:space="preserve">Referral tiers up to $1,000/45 days are published, but IRA eligibility and Schwab One qualifying-deposit requirements coexist. Do not promise an IRA-funded award or universal absence of other programs.
Source URL(s): https://www.schwab.com/referral
Checked: 2026-10-04
Publisher edition: Unknown; undated public HTML or unspecified publisher edition
Publisher date(s): Not established
Disposition: H
Source trace: [{"id":"Q17A:S3","url":"https://www.schwab.com/referral","checked_date":"2026-10-17","retrieved_date":"2026-10-17","source_edition":"Unknown; undated public HTML or unspecified publisher edition","source_edition_status":"not_established","source_dates":[],"access_status":"public_content_read","clickable":true,"locator":"Referral FAQ eligible accounts and Schwab One qualifying net deposit; terms 45-day funding, account/offer restrictions","currentness_basis":"Official provider body; retrieval date is not publication or launch date."}]</x:t>
      </x:text>
    </x:comment>
    <x:comment ref="F2" authorId="0">
      <x:text>
        <x:t xml:space="preserve">Published online opening and no-charge consultant route, 866-855-5635. Old-plan forms/check handling can still be required; tax treatment requires primary-law review.
Source URL(s): https://www.schwab.com/ira/rollover-ira
Checked: 2026-10-17
Publisher edition: Unknown; undated public HTML or unspecified publisher edition
Publisher date(s): Not established
Disposition: RECONFIRMED_BOUNDED_CLAIM
Source trace: [{"id":"Q17A:S5","url":"https://www.schwab.com/ira/rollover-ira","checked_date":"2026-10-17","retrieved_date":"2026-10-17","source_edition":"Unknown; undated public HTML or unspecified publisher edition","source_edition_status":"not_established","source_dates":[],"access_status":"public_content_read","clickable":true,"locator":"Rollover IRA opening steps and consultant FAQ","currentness_basis":"Official provider body; retrieval date is not publication or launch date."}]</x:t>
      </x:text>
    </x:comment>
    <x:comment ref="G2" authorId="0">
      <x:text>
        <x:t xml:space="preserve">Current instructions use Transfer &amp; Pay &gt; Transfer Funds for cash or positions and withholding review. Published instructions do not guarantee that every transaction can be completed without assistance.
Source URL(s): https://www.schwab.com/content/how-to-convert-traditional-ira-to-roth-ira
Checked: 2026-10-17
Publisher edition: Unknown; undated public HTML or unspecified publisher edition
Publisher date(s): Not established
Disposition: RECONFIRMED_BOUNDED_CLAIM
Source trace: [{"id":"Q17A:S4","url":"https://www.schwab.com/content/how-to-convert-traditional-ira-to-roth-ira","checked_date":"2026-10-17","retrieved_date":"2026-10-17","source_edition":"Unknown; undated public HTML or unspecified publisher edition","source_edition_status":"not_established","source_dates":[],"access_status":"public_content_read","clickable":true,"locator":"Video transcript, Transfer &amp; Pay / Transfer Funds; cash/positions and jurisdiction forms, lines 129–142","currentness_basis":"Official provider body; retrieval date is not publication or launch date."}]</x:t>
      </x:text>
    </x:comment>
    <x:comment ref="H2" authorId="0">
      <x:text>
        <x:t xml:space="preserve">The IRA &amp; ESA agreement expressly covers fractional-share trading. Read with the current product page, eligible U.S.-listed stocks/ETFs can be bought from $1; security, order and account restrictions apply.
Source URL(s): https://www.schwab.com/fractional-shares-stock-slices | https://www.schwab.com/legal/schwab-ira-esa-account-agreement
Checked: 2026-10-17
Publisher edition: Unknown; undated public HTML or unspecified publisher edition | Schwab IRA and ESA Account Agreement — October 2026; exact issue day unknown
Publisher date(s): {"date":"2026-10","kind":"edition month"}
Disposition: RECONFIRMED_BOUNDED_CLAIM
Source trace: [{"id":"Q17A:S8","url":"https://www.schwab.com/fractional-shares-stock-slices","checked_date":"2026-10-17","retrieved_date":"2026-10-17","source_edition":"Unknown; undated public HTML or unspecified publisher edition","source_edition_status":"not_established","source_dates":[],"access_status":"public_content_read","clickable":true,"locator":"Fractional-share FAQ: eligible stock/ETF universe and $1 purchase; account examples are not exhaustive IRA eligibility","currentness_basis":"Official provider body; retrieval date is not publication or launch date."},{"id":"Q17A:A-S18","url":"https://www.schwab.com/legal/schwab-ira-esa-account-agreement","checked_date":"2026-10-17","retrieved_date":"2026-10-17","source_edition":"Schwab IRA and ESA Account Agreement — October 2026; exact issue day unknown","source_edition_status":"observed","source_dates":[{"date":"2026-10","kind":"edition month"}],"access_status":"public_content_read","clickable":true,"locator":"IRA definition; cash-account section 32 Fractional Shares, lines 488–500; StockBuilder Plan, lines 938–957; AIP mention in fees section","currentness_basis":"Official provider body; retrieval date is not publication or launch date."}]</x:t>
      </x:text>
    </x:comment>
    <x:comment ref="I2" authorId="0">
      <x:text>
        <x:t xml:space="preserve">Published instructions limit automatic investing to eligible mutual-fund positions already held in the account. Some account types are excluded. The document’s 0423 content code does not establish an exact publication date.
Source URL(s): https://www.schwab.com/content/how-to-automatically-invest-mutual-funds | https://www.schwab.com/legal/schwab-ira-esa-account-agreement
Checked: 2026-10-17
Publisher edition: Unknown; undated public HTML or unspecified publisher edition | Schwab IRA and ESA Account Agreement — October 2026; exact issue day unknown
Publisher date(s): {"date":"2026-10","kind":"edition month"}
Disposition: RECONFIRMED_BOUNDED_CLAIM
Source trace: [{"id":"Q17A:S9","url":"https://www.schwab.com/content/how-to-automatically-invest-mutual-funds","checked_date":"2026-10-17","retrieved_date":"2026-10-17","source_edition":"Unknown; undated public HTML or unspecified publisher edition","source_edition_status":"not_established","source_dates":[],"access_status":"public_content_read","clickable":true,"locator":"Automatic mutual-fund investment transcript: existing eligible holdings and account exclusions","currentness_basis":"Official provider body; retrieval date is not publication or launch date."},{"id":"Q17A:A-S18","url":"https://www.schwab.com/legal/schwab-ira-esa-account-agreement","checked_date":"2026-10-17","retrieved_date":"2026-10-17","source_edition":"Schwab IRA and ESA Account Agreement — October 2026; exact issue day unknown","source_edition_status":"observed","source_dates":[{"date":"2026-10","kind":"edition month"}],"access_status":"public_content_read","clickable":true,"locator":"IRA definition; cash-account section 32 Fractional Shares, lines 488–500; StockBuilder Plan, lines 938–957; AIP mention in fees section","currentness_basis":"Official provider body; retrieval date is not publication or launch date."}]</x:t>
      </x:text>
    </x:comment>
    <x:comment ref="J2" authorId="0">
      <x:text>
        <x:t xml:space="preserve">The IRA &amp; ESA agreement includes StockBuilder reinvestment for eligible securities. Elections and account/security restrictions apply; this is not a promise that every holding qualifies.
Source URL(s): https://www.schwab.com/stocks/dividend-reinvestment-plan | https://www.schwab.com/legal/schwab-ira-esa-account-agreement
Checked: 2026-10-17
Publisher edition: Unknown; undated public HTML or unspecified publisher edition | Schwab IRA and ESA Account Agreement — October 2026; exact issue day unknown
Publisher date(s): {"date":"2026-10","kind":"edition month"}
Disposition: RECONFIRMED_BOUNDED_CLAIM
Source trace: [{"id":"Q17A:S10","url":"https://www.schwab.com/stocks/dividend-reinvestment-plan","checked_date":"2026-10-17","retrieved_date":"2026-10-17","source_edition":"Unknown; undated public HTML or unspecified publisher edition","source_edition_status":"not_established","source_dates":[],"access_status":"public_content_read","clickable":true,"locator":"DRIP program overview and election instructions; eligible stock/ETF whole/fractional reinvestment","currentness_basis":"Official provider body; retrieval date is not publication or launch date."},{"id":"Q17A:A-S18","url":"https://www.schwab.com/legal/schwab-ira-esa-account-agreement","checked_date":"2026-10-17","retrieved_date":"2026-10-17","source_edition":"Schwab IRA and ESA Account Agreement — October 2026; exact issue day unknown","source_edition_status":"observed","source_dates":[{"date":"2026-10","kind":"edition month"}],"access_status":"public_content_read","clickable":true,"locator":"IRA definition; cash-account section 32 Fractional Shares, lines 488–500; StockBuilder Plan, lines 938–957; AIP mention in fees section","currentness_basis":"Official provider body; retrieval date is not publication or launch date."}]</x:t>
      </x:text>
    </x:comment>
    <x:comment ref="K2" authorId="0">
      <x:text>
        <x:t xml:space="preserve">IRA-specific strategies include covered calls, cash-secured puts, long calls/LEAPS and approved defined-risk spreads. Limited margin does not permit borrowing; restrictions are this provider's policy, not every custodian's rule.
Source URL(s): https://www.schwab.com/learn/story/trading-options-retirement-account
Checked: 2026-10-17
Publisher edition: Article dated August 13, 2025
Publisher date(s): 2025-08-13
Disposition: RECONFIRMED_BOUNDED_CLAIM
Source trace: [{"id":"Q17A:S11","url":"https://www.schwab.com/learn/story/trading-options-retirement-account","checked_date":"2026-10-17","retrieved_date":"2026-10-17","source_edition":"Article dated August 13, 2025","source_edition_status":"observed","source_dates":["2025-08-13"],"access_status":"public_content_read","clickable":true,"locator":"IRA options article: permitted strategies and limited-margin discussion","currentness_basis":"Official provider body; retrieval date is not publication or launch date."}]</x:t>
      </x:text>
    </x:comment>
    <x:comment ref="L2" authorId="0">
      <x:text>
        <x:t xml:space="preserve">Schwab Crypto is a separate bank service already live, not coming soon. Official August 27, 2026 news describes a May rollout. These sources do not establish direct-coin or crypto-ETP execution in a Schwab IRA.
Source URL(s): https://www.schwab.com/cryptocurrency | https://www.schwab.com/cryptocurrency/faq | https://pressroom.aboutschwab.com/press-releases/press-release/2026/Charles-Schwab-Announces-Plans-to-Expand-Digital-Assets-Available-in-Schwab-Crypto-Accounts/default.aspx
Checked: 2026-10-04
Publisher edition: Unknown; undated public HTML or unspecified publisher edition | Undated current HTML | Charles Schwab press release dated August 27, 2026
Publisher date(s): 2026-08-27
Disposition: H
Source trace: [{"id":"Q17A:S12","url":"https://www.schwab.com/cryptocurrency","checked_date":"2026-10-17","retrieved_date":"2026-10-17","source_edition":"Unknown; undated public HTML or unspecified publisher edition","source_edition_status":"not_established","source_dates":[],"access_status":"public_content_read","clickable":true,"locator":"Schwab Crypto live-service overview and separate-account explanation; general crypto investment menu","currentness_basis":"Official provider body; retrieval date is not publication or launch date."},{"id":"Q17A:A-S19","url":"https://www.schwab.com/cryptocurrency/faq","checked_date":"2026-10-17","retrieved_date":"2026-10-17","source_edition":"Undated current HTML","source_edition_status":"not_established","source_dates":[],"access_status":"public_content_read","clickable":true,"locator":"Schwab Crypto account eligibility and separate Schwab Premier Bank service; eligible linked brokerage account descriptions","currentness_basis":"Official provider body; retrieval date is not publication or launch date."},{"id":"Q17A:A-S20","url":"https://pressroom.aboutschwab.com/press-releases/press-release/2026/Charles-Schwab-Announces-Plans-to-Expand-Digital-Assets-Available-in-Schwab-Crypto-Accounts/default.aspx","checked_date":"2026-10-17","retrieved_date":"2026-10-17","source_edition":"Charles Schwab press release dated August 27, 2026","source_edition_status":"observed","source_dates":["2026-08-27"],"access_status":"public_content_read","clickable":true,"locator":"August 27, 2026 release, opening paragraphs: May 2026 rollout and BTC/ETH service; additional tokens described as planned","currentness_basis":"Official provider body; retrieval date is not publication or launch date."}]</x:t>
      </x:text>
    </x:comment>
    <x:comment ref="M2" authorId="0">
      <x:text>
        <x:t xml:space="preserve">Earned income required. Handoff age is state-dependent, typically 18/21 and up to 25 in some states. No digital route established; do not state categorical impossibility of online opening.
Source URL(s): https://www.schwab.com/ira/inherited-and-custodial-ira | https://www.schwab.com/forms-and-applications
Checked: 2026-10-17
Publisher edition: Unknown; undated public HTML or unspecified publisher edition
Publisher date(s): Not established
Disposition: RECONFIRMED_BOUNDED_CLAIM
Source trace: [{"id":"Q17A:S7","url":"https://www.schwab.com/ira/inherited-and-custodial-ira","checked_date":"2026-10-17","retrieved_date":"2026-10-17","source_edition":"Unknown; undated public HTML or unspecified publisher edition","source_edition_status":"not_established","source_dates":[],"access_status":"public_content_read","clickable":true,"locator":"Custodial IRA subsection: Roth/traditional, minor eligibility, downloadable application and return instructions","currentness_basis":"Official provider body; retrieval date is not publication or launch date."},{"id":"Q17A:S15","url":"https://www.schwab.com/forms-and-applications","checked_date":"2026-10-17","retrieved_date":"2026-10-17","source_edition":"Unknown; undated public HTML or unspecified publisher edition","source_edition_status":"not_established","source_dates":[],"access_status":"public_content_read","clickable":true,"locator":"Retirement forms table: generic inherited-IRA online link, no generic PDF download; estate/organization/trust downloads separate.","currentness_basis":"Official provider body; retrieval date is not publication or launch date."}]</x:t>
      </x:text>
    </x:comment>
    <x:comment ref="N2" authorId="0">
      <x:text>
        <x:t xml:space="preserve">Public resource links a PDF, but current Bynder asset failed/blanked. Older March 2023 copy is not current proof. Ink signature, return methods and no-online guarantee remain unverified.
Source URL(s): https://www.schwab.com/resource/request-recharacterization-remove-excess-ira-contribution | https://bynder.schwab.com/asset/7b387ca9-8177-4b99-a592-0540ecc1b11d/
Checked: 2026-10-04
Publisher edition: Unknown; undated public HTML or unspecified publisher edition
Publisher date(s): Not established
Disposition: H
Source trace: [{"id":"Q17A:S14","url":"https://www.schwab.com/resource/request-recharacterization-remove-excess-ira-contribution","checked_date":"2026-10-17","retrieved_date":"2026-10-17","source_edition":"Unknown; undated public HTML or unspecified publisher edition","source_edition_status":"not_established","source_dates":[],"access_status":"public_content_read","clickable":true,"locator":"Current resource landing page for excess/removal/recharacterization form; landing-page body does not establish operational instructions","currentness_basis":"Official provider body; retrieval date is not publication or launch date."},{"id":"Q17A:S14a","url":"https://bynder.schwab.com/asset/7b387ca9-8177-4b99-a592-0540ecc1b11d/","checked_date":null,"retrieved_date":"2026-10-17","source_edition":"Unknown; undated public HTML or unspecified publisher edition","source_edition_status":"not_established","source_dates":[],"access_status":"retrieval_failed","clickable":false,"locator":"Current linked Bynder asset; retrieval failed","currentness_basis":"Official provider body; retrieval date is not publication or launch date."}]</x:t>
      </x:text>
    </x:comment>
    <x:comment ref="O2" authorId="0">
      <x:text>
        <x:t xml:space="preserve">The current forms index and dedicated entry advertise online individual/minor beneficiary applications. The generic index row has no PDF download; estate, organization and trust rows are separate. An individual-beneficiary PDF, APP13599-33 (11/24), remains publicly retrievable with sign-and-return instructions. Current acceptance of that older form and end-to-end online claim completion were not independently established.
Source URL(s): https://www.schwab.com/forms-and-applications | https://www.schwab.com/open-an-account/inherited-ira | https://content.schwab.com/MARS-files/LPM27474.pdf
Checked: 2026-10-17
Publisher edition: Unknown; undated public HTML or unspecified publisher edition | APP13599-33 (11/24); 18-page served package, application pages 1–11
Publisher date(s): {"date":"2024-11","kind":"edition month"}
Disposition: RECONFIRMED_BOUNDED_CLAIM
Source trace: [{"id":"Q17A:S15","url":"https://www.schwab.com/forms-and-applications","checked_date":"2026-10-17","retrieved_date":"2026-10-17","source_edition":"Unknown; undated public HTML or unspecified publisher edition","source_edition_status":"not_established","source_dates":[],"access_status":"public_content_read","clickable":true,"locator":"Retirement forms table: generic inherited-IRA online link, no generic PDF download; estate/organization/trust downloads separate.","currentness_basis":"Official provider body; retrieval date is not publication or launch date."},{"checked_date":"2026-10-17","retrieved_date":"2026-10-17","access_status":"public_content_read","clickable":true,"currentness_basis":"Independent G4-A source-body challenge; hosting is not guaranteed current operational acceptance.","url":"https://www.schwab.com/open-an-account/inherited-ira","source_edition":null,"source_edition_status":"not_established","source_dates":[],"locator":"Individual and minor beneficiary applications","id":"Q17G4A:S16"},{"checked_date":"2026-10-17","retrieved_date":"2026-10-17","access_status":"public_content_read","clickable":true,"currentness_basis":"Independent G4-A source-body challenge; hosting is not guaranteed current operational acceptance.","url":"https://content.schwab.com/MARS-files/LPM27474.pdf","source_edition":"APP13599-33 (11/24); 18-page served package, application pages 1–11","source_edition_status":"observed","source_dates":[{"date":"2024-11","kind":"edition month"}],"locator":"Pages 1–2 sign-and-return instructions; current acceptance not independently established","id":"Q17G4A:S17"}]</x:t>
      </x:text>
    </x:comment>
    <x:comment ref="B3" authorId="0">
      <x:text>
        <x:t xml:space="preserve">Qualifying residual IRAs may incur up to $5/quarter: aggregate balance below $100, core-only, no current-employer Workplace relationship, and no activity for 12 months. State-law, balance-cap and named exclusions apply. Not a newly dated policy.
Source URL(s): https://www.fidelity.com/retirement/roth-ira | https://www.fidelity.com/bin-public/060_www_fidelity_com/documents/Brokerage_Commissions_Fee_Schedule.pdf
Checked: 2026-10-17
Publisher edition: Unknown; undated public HTML or unspecified publisher edition | 459374.72.0 / FA-FEES-0926 / 1.828131.170; 7-page served PDF; issuance date not expressly stated
Publisher date(s): Not established
Disposition: RECONFIRMED_BOUNDED_CLAIM
Source trace: [{"id":"Q17A:F1","url":"https://www.fidelity.com/retirement/roth-ira","checked_date":"2026-10-17","retrieved_date":"2026-10-17","source_edition":"Unknown; undated public HTML or unspecified publisher edition","source_edition_status":"not_established","source_dates":[],"access_status":"public_content_read","clickable":true,"locator":"Roth IRA product page: opening/account fees, minimum","currentness_basis":"Official provider body; retrieval date is not publication or launch date."},{"id":"Q17A:F15","url":"https://www.fidelity.com/bin-public/060_www_fidelity_com/documents/Brokerage_Commissions_Fee_Schedule.pdf","checked_date":"2026-10-17","retrieved_date":"2026-10-17","source_edition":"459374.72.0 / FA-FEES-0926 / 1.828131.170; 7-page served PDF; issuance date not expressly stated","source_edition_status":"observed","source_dates":[],"access_status":"public_content_read","clickable":true,"locator":"Residual maintenance conditions printed p.4; optional baskets p.5; schedule footer p.6","currentness_basis":"Official provider body; retrieval date is not publication or launch date."}]</x:t>
      </x:text>
    </x:comment>
    <x:comment ref="C3" authorId="0">
      <x:text>
        <x:t xml:space="preserve">Comparison lists $0 but carries 2018/2023 data dates. No ordinary ACAT line in the standalone schedule is not independent $0 proof. Do not infer a fee increase either.
Source URL(s): https://www.fidelity.com/why-fidelity/pricing-fees | https://www.fidelity.com/bin-public/060_www_fidelity_com/documents/Brokerage_Commissions_Fee_Schedule.pdf
Checked: 2026-10-04
Publisher edition: Unknown; undated public HTML or unspecified publisher edition | 459374.72.0 / FA-FEES-0926 / 1.828131.170; 7-page served PDF; issuance date not expressly stated
Publisher date(s): Not established
Disposition: H
Source trace: [{"id":"Q17A:F2","url":"https://www.fidelity.com/why-fidelity/pricing-fees","checked_date":"2026-10-17","retrieved_date":"2026-10-17","source_edition":"Unknown; undated public HTML or unspecified publisher edition","source_edition_status":"not_established","source_dates":[],"access_status":"public_content_read","clickable":true,"locator":"Comparison fee table, transfer/closeout row; historical 2018/2023 comparative-data footnotes","currentness_basis":"Official provider body; retrieval date is not publication or launch date."},{"id":"Q17A:F15","url":"https://www.fidelity.com/bin-public/060_www_fidelity_com/documents/Brokerage_Commissions_Fee_Schedule.pdf","checked_date":"2026-10-17","retrieved_date":"2026-10-17","source_edition":"459374.72.0 / FA-FEES-0926 / 1.828131.170; 7-page served PDF; issuance date not expressly stated","source_edition_status":"observed","source_dates":[],"access_status":"public_content_read","clickable":true,"locator":"Residual maintenance conditions printed p.4; optional baskets p.5; schedule footer p.6","currentness_basis":"Official provider body; retrieval date is not publication or launch date."}]</x:t>
      </x:text>
    </x:comment>
    <x:comment ref="D3" authorId="0">
      <x:text>
        <x:t xml:space="preserve">Retirement core choices include SPAXX and an eligible FDIC sweep; eligibility varies by registration. Limited margin has a separate FDIC-core restriction. Its agreement measures the $10,000 minimum excluding FDIC core balances. FZFXX is listed under non-retirement accounts, not the cited retirement list.
Source URL(s): https://www.fidelity.com/trading/faqs-about-account | https://www.fidelity.com/bin-public/060_www_fidelity_com/documents/customer-service/brokerage-retirement-cust-agree-and-commission-sched.pdf | https://www.fidelity.com/learning-center/trading-investing/trading/limited-margin-trading-ira | https://www.fidelity.com/bin-public/060_www_fidelity_com/documents/limited-margin-agreement.pdf
Checked: 2026-10-17
Publisher edition: Unknown; undated public HTML or unspecified publisher edition | Current served retirement agreement; 21-page package; exact issuance date unknown | 663000.5.0; copyright 2026; 3-page Limited Margin Agreement for Fidelity IRAs
Publisher date(s): Not established
Disposition: RECONFIRMED_BOUNDED_CLAIM
Source trace: [{"id":"Q17A:F12a","url":"https://www.fidelity.com/trading/faqs-about-account","checked_date":"2026-10-17","retrieved_date":"2026-10-17","source_edition":"Unknown; undated public HTML or unspecified publisher edition","source_edition_status":"not_established","source_dates":[],"access_status":"public_content_read","clickable":true,"locator":"Trading account FAQ, Retirement accounts subsection, lines 234–241; compare separate nonretirement list","currentness_basis":"Official provider body; retrieval date is not publication or launch date."},{"id":"Q17A:F12","url":"https://www.fidelity.com/bin-public/060_www_fidelity_com/documents/customer-service/brokerage-retirement-cust-agree-and-commission-sched.pdf","checked_date":"2026-10-17","retrieved_date":"2026-10-17","source_edition":"Current served retirement agreement; 21-page package; exact issuance date unknown","source_edition_status":"not_established","source_dates":[],"access_status":"public_content_read","clickable":true,"locator":"Retirement customer agreement: core account; dividend reinvestment pp.8–9; fractional trading pp.9–10","currentness_basis":"Official provider body; retrieval date is not publication or launch date."},{"id":"Q17A:F10","url":"https://www.fidelity.com/learning-center/trading-investing/trading/limited-margin-trading-ira","checked_date":"2026-10-17","retrieved_date":"2026-10-17","source_edition":"Unknown; undated public HTML or unspecified publisher edition","source_edition_status":"not_established","source_dates":[],"access_status":"public_content_read","clickable":true,"locator":"Limited-margin eligibility paragraph, lines 253–257: $10,000 and FDIC-core restriction","currentness_basis":"Official provider body; retrieval date is not publication or launch date."},{"id":"Q17A:A-F16","url":"https://www.fidelity.com/bin-public/060_www_fidelity_com/documents/limited-margin-agreement.pdf","checked_date":"2026-10-17","retrieved_date":"2026-10-17","source_edition":"663000.5.0; copyright 2026; 3-page Limited Margin Agreement for Fidelity IRAs","source_edition_status":"observed","source_dates":[],"access_status":"public_content_read","clickable":true,"locator":"Printed p.1 section 1(c), $10,000 excluding FDIC core; p.3 footer version/copyright; extracted lines 94–98 and 283–286","currentness_basis":"Official provider body; retrieval date is not publication or launch date."}]</x:t>
      </x:text>
    </x:comment>
    <x:comment ref="E3" authorId="0">
      <x:text>
        <x:t xml:space="preserve">The public offers page explicitly lists no offers. This establishes that page's status, not the absence of every private/targeted IRA match or promotion.
Source URL(s): https://www.fidelity.com/go/special-offer
Checked: 2026-10-04
Publisher edition: Unknown; undated public HTML or unspecified publisher edition
Publisher date(s): Not established
Disposition: H
Source trace: [{"id":"Q17A:F3","url":"https://www.fidelity.com/go/special-offer","checked_date":"2026-10-17","retrieved_date":"2026-10-17","source_edition":"Unknown; undated public HTML or unspecified publisher edition","source_edition_status":"not_established","source_dates":[],"access_status":"public_content_read","clickable":true,"locator":"Special offers page explicitly says no offers currently available; private/targeted programs not assessed","currentness_basis":"Official provider body; retrieval date is not publication or launch date."}]</x:t>
      </x:text>
    </x:comment>
    <x:comment ref="F3" authorId="0">
      <x:text>
        <x:t xml:space="preserve">Published opening, old-plan coordination and deposit process support the route. Plan paperwork may remain; online opening is not end-to-end digital plan transfer.
Source URL(s): https://www.fidelity.com/retirement/rollover-ira
Checked: 2026-10-17
Publisher edition: Unknown; undated public HTML or unspecified publisher edition
Publisher date(s): Not established
Disposition: RECONFIRMED_BOUNDED_CLAIM
Source trace: [{"id":"Q17A:F5","url":"https://www.fidelity.com/retirement/rollover-ira","checked_date":"2026-10-17","retrieved_date":"2026-10-17","source_edition":"Unknown; undated public HTML or unspecified publisher edition","source_edition_status":"not_established","source_dates":[],"access_status":"public_content_read","clickable":true,"locator":"Rollover opening, plan coordination and deposit steps; specialists","currentness_basis":"Official provider body; retrieval date is not publication or launch date."}]</x:t>
      </x:text>
    </x:comment>
    <x:comment ref="G3" authorId="0">
      <x:text>
        <x:t xml:space="preserve">An outside IRA first transfers to Fidelity; a workplace-plan conversion route requires assistance. Published year-end instructions include a last-business-day qualification. Account and asset requirements still apply.
Source URL(s): https://www.fidelity.com/retirement/roth-conversion
Checked: 2026-10-17
Publisher edition: Unknown; undated public HTML or unspecified publisher edition
Publisher date(s): Not established
Disposition: RECONFIRMED_BOUNDED_CLAIM
Source trace: [{"id":"Q17A:F4","url":"https://www.fidelity.com/retirement/roth-conversion","checked_date":"2026-10-17","retrieved_date":"2026-10-17","source_edition":"Unknown; undated public HTML or unspecified publisher edition","source_edition_status":"not_established","source_dates":[],"access_status":"public_content_read","clickable":true,"locator":"Conversion instructions: Fidelity-held online path, outside IRA transfer first, workplace plan assistance","currentness_basis":"Official provider body; retrieval date is not publication or launch date."}]</x:t>
      </x:text>
    </x:comment>
    <x:comment ref="H3" authorId="0">
      <x:text>
        <x:t xml:space="preserve">Retirement agreement supplies IRA scope. Eligible NMS stocks/ETFs, .001 precision, market/limit day orders; not all securities or order types.
Source URL(s): https://www.fidelity.com/trading/fractional-shares | https://www.fidelity.com/bin-public/060_www_fidelity_com/documents/customer-service/brokerage-retirement-cust-agree-and-commission-sched.pdf
Checked: 2026-10-17
Publisher edition: Unknown; undated public HTML or unspecified publisher edition | Current served retirement agreement; 21-page package; exact issuance date unknown
Publisher date(s): Not established
Disposition: RECONFIRMED_BOUNDED_CLAIM
Source trace: [{"id":"Q17A:F7","url":"https://www.fidelity.com/trading/fractional-shares","checked_date":"2026-10-17","retrieved_date":"2026-10-17","source_edition":"Unknown; undated public HTML or unspecified publisher edition","source_edition_status":"not_established","source_dates":[],"access_status":"public_content_read","clickable":true,"locator":"Fractional shares FAQ: eligible securities, $1 minimum and order limitations","currentness_basis":"Official provider body; retrieval date is not publication or launch date."},{"id":"Q17A:F12","url":"https://www.fidelity.com/bin-public/060_www_fidelity_com/documents/customer-service/brokerage-retirement-cust-agree-and-commission-sched.pdf","checked_date":"2026-10-17","retrieved_date":"2026-10-17","source_edition":"Current served retirement agreement; 21-page package; exact issuance date unknown","source_edition_status":"not_established","source_dates":[],"access_status":"public_content_read","clickable":true,"locator":"Retirement customer agreement: core account; dividend reinvestment pp.8–9; fractional trading pp.9–10","currentness_basis":"Official provider body; retrieval date is not publication or launch date."}]</x:t>
      </x:text>
    </x:comment>
    <x:comment ref="I3" authorId="0">
      <x:text>
        <x:t xml:space="preserve">Explicit Traditional/Rollover/Roth eligibility and core/linked-bank funding. Stock/ETF/basket plans $1–$100,000; mutual funds $10–$100,000. Baskets are optional paid service, not required for standard recurring buys.
Source URL(s): https://www.fidelity.com/trading/recurring-investments | https://www.fidelity.com/bin-public/060_www_fidelity_com/documents/Brokerage_Commissions_Fee_Schedule.pdf
Checked: 2026-10-17
Publisher edition: Unknown; undated public HTML or unspecified publisher edition | 459374.72.0 / FA-FEES-0926 / 1.828131.170; 7-page served PDF; issuance date not expressly stated
Publisher date(s): Not established
Disposition: RECONFIRMED_BOUNDED_CLAIM
Source trace: [{"id":"Q17A:F8","url":"https://www.fidelity.com/trading/recurring-investments","checked_date":"2026-10-17","retrieved_date":"2026-10-17","source_edition":"Unknown; undated public HTML or unspecified publisher edition","source_edition_status":"not_established","source_dates":[],"access_status":"public_content_read","clickable":true,"locator":"Recurring investment eligible account types and stock/ETF/mutual-fund limits","currentness_basis":"Official provider body; retrieval date is not publication or launch date."},{"id":"Q17A:F15","url":"https://www.fidelity.com/bin-public/060_www_fidelity_com/documents/Brokerage_Commissions_Fee_Schedule.pdf","checked_date":"2026-10-17","retrieved_date":"2026-10-17","source_edition":"459374.72.0 / FA-FEES-0926 / 1.828131.170; 7-page served PDF; issuance date not expressly stated","source_edition_status":"observed","source_dates":[],"access_status":"public_content_read","clickable":true,"locator":"Residual maintenance conditions printed p.4; optional baskets p.5; schedule footer p.6","currentness_basis":"Official provider body; retrieval date is not publication or launch date."}]</x:t>
      </x:text>
    </x:comment>
    <x:comment ref="J3" authorId="0">
      <x:text>
        <x:t xml:space="preserve">The retirement-account program supports reinvestment in eligible securities. Eligibility and default settings can vary; the checked terms do not establish universal no-cost treatment.
Source URL(s): https://www.fidelity.com/bin-public/060_www_fidelity_com/documents/customer-service/brokerage-retirement-cust-agree-and-commission-sched.pdf
Checked: 2026-10-17
Publisher edition: Current served retirement agreement; 21-page package; exact issuance date unknown
Publisher date(s): Not established
Disposition: RECONFIRMED_BOUNDED_CLAIM
Source trace: [{"id":"Q17A:F12","url":"https://www.fidelity.com/bin-public/060_www_fidelity_com/documents/customer-service/brokerage-retirement-cust-agree-and-commission-sched.pdf","checked_date":"2026-10-17","retrieved_date":"2026-10-17","source_edition":"Current served retirement agreement; 21-page package; exact issuance date unknown","source_edition_status":"not_established","source_dates":[],"access_status":"public_content_read","clickable":true,"locator":"Retirement customer agreement: core account; dividend reinvestment pp.8–9; fractional trading pp.9–10","currentness_basis":"Official provider body; retrieval date is not publication or launch date."}]</x:t>
      </x:text>
    </x:comment>
    <x:comment ref="K3" authorId="0">
      <x:text>
        <x:t xml:space="preserve">The current article and served agreement 663000.5.0 both specify $10,000 for limited margin; the agreement excludes FDIC core balances. IRA spreads separately require approval/agreement, $10,000 equity and the applicable $2,000 cash reserve rules; limited margin alone is not spread approval.
Source URL(s): https://www.fidelity.com/learning-center/trading-investing/trading/limited-margin-trading-ira | https://www.fidelity.com/trading/faqs-margin | https://www.fidelity.com/bin-public/060_www_fidelity_com/documents/limited-margin-agreement.pdf
Checked: 2026-10-17
Publisher edition: Unknown; undated public HTML or unspecified publisher edition | 663000.5.0; copyright 2026; 3-page Limited Margin Agreement for Fidelity IRAs
Publisher date(s): Not established
Disposition: RECONFIRMED_BOUNDED_CLAIM
Source trace: [{"id":"Q17A:F10","url":"https://www.fidelity.com/learning-center/trading-investing/trading/limited-margin-trading-ira","checked_date":"2026-10-17","retrieved_date":"2026-10-17","source_edition":"Unknown; undated public HTML or unspecified publisher edition","source_edition_status":"not_established","source_dates":[],"access_status":"public_content_read","clickable":true,"locator":"Limited-margin eligibility paragraph, lines 253–257: $10,000 and FDIC-core restriction","currentness_basis":"Official provider body; retrieval date is not publication or launch date."},{"id":"Q17A:F10b","url":"https://www.fidelity.com/trading/faqs-margin","checked_date":"2026-10-17","retrieved_date":"2026-10-17","source_edition":"Unknown; undated public HTML or unspecified publisher edition","source_edition_status":"not_established","source_dates":[],"access_status":"public_content_read","clickable":true,"locator":"Options spreads in retirement accounts: separate approval/agreement, $10,000 equity, debit/credit reserve rules","currentness_basis":"Official provider body; retrieval date is not publication or launch date."},{"id":"Q17A:A-F16","url":"https://www.fidelity.com/bin-public/060_www_fidelity_com/documents/limited-margin-agreement.pdf","checked_date":"2026-10-17","retrieved_date":"2026-10-17","source_edition":"663000.5.0; copyright 2026; 3-page Limited Margin Agreement for Fidelity IRAs","source_edition_status":"observed","source_dates":[],"access_status":"public_content_read","clickable":true,"locator":"Printed p.1 section 1(c), $10,000 excluding FDIC core; p.3 footer version/copyright; extracted lines 94–98 and 283–286","currentness_basis":"Official provider body; retrieval date is not publication or launch date."}]</x:t>
      </x:text>
    </x:comment>
    <x:comment ref="L3" authorId="0">
      <x:text>
        <x:t xml:space="preserve">Same-registration linked funding IRA. BTC/ETH/LTC/SOL, not California/Oregon; $0 opening/maintenance/custody and 1% buy/sell fee; no coin transfers. Ordinary brokerage crypto-ETF eligibility needs its own IRA trace.
Source URL(s): https://www.fidelity.com/investing/crypto/crypto-ira
Checked: 2026-10-17
Publisher edition: HTML content code 1265153.3.0; publication date unknown
Publisher date(s): Not established
Disposition: RECONFIRMED_BOUNDED_CLAIM
Source trace: [{"id":"Q17A:F11","url":"https://www.fidelity.com/investing/crypto/crypto-ira","checked_date":"2026-10-17","retrieved_date":"2026-10-17","source_edition":"HTML content code 1265153.3.0; publication date unknown","source_edition_status":"not_established","source_dates":[],"access_status":"public_content_read","clickable":true,"locator":"Crypto IRA FAQ, lines 289–310: states, assets, funding registration, fees and transfers","currentness_basis":"Official provider body; retrieval date is not publication or launch date."}]</x:t>
      </x:text>
    </x:comment>
    <x:comment ref="M3" authorId="0">
      <x:text>
        <x:t xml:space="preserve">Roth IRA for Kids is for a minor under 18 with eligible compensation. Transfer of control occurs at the applicable state age, generally 18–25. Contribution eligibility and limits still follow IRS rules.
Source URL(s): https://www.fidelity.com/retirement/roth-ira-kids
Checked: 2026-10-17
Publisher edition: Unknown; undated public HTML or unspecified publisher edition
Publisher date(s): Not established
Disposition: RECONFIRMED_BOUNDED_CLAIM
Source trace: [{"id":"Q17A:F6","url":"https://www.fidelity.com/retirement/roth-ira-kids","checked_date":"2026-10-17","retrieved_date":"2026-10-17","source_edition":"Unknown; undated public HTML or unspecified publisher edition","source_edition_status":"not_established","source_dates":[],"access_status":"public_content_read","clickable":true,"locator":"Roth IRA for Kids eligibility, minimum and state-dependent custodial transition","currentness_basis":"Official provider body; retrieval date is not publication or launch date."}]</x:t>
      </x:text>
    </x:comment>
    <x:comment ref="N3" authorId="0">
      <x:text>
        <x:t xml:space="preserve">Standard paths are online. Previously external-held assets may need prior-firm earnings information/calculation. No all-atypical-cases no-paper/no-phone guarantee.
Source URL(s): https://www.fidelity.com/retirement/contributing-to-ira/change-ira-contributions
Checked: 2026-10-17
Publisher edition: Unknown; undated public HTML or unspecified publisher edition
Publisher date(s): Not established
Disposition: RECONFIRMED_BOUNDED_CLAIM
Source trace: [{"id":"Q17A:F13","url":"https://www.fidelity.com/retirement/contributing-to-ira/change-ira-contributions","checked_date":"2026-10-17","retrieved_date":"2026-10-17","source_edition":"Unknown; undated public HTML or unspecified publisher edition","source_edition_status":"not_established","source_dates":[],"access_status":"public_content_read","clickable":true,"locator":"Recharacterization online-form section and return-of-excess earnings FAQ","currentness_basis":"Official provider body; retrieval date is not publication or launch date."}]</x:t>
      </x:text>
    </x:comment>
    <x:comment ref="O3" authorId="0">
      <x:text>
        <x:t xml:space="preserve">Traditional/Roth digital entries published, with case/external-transfer qualifications. This is not proof that complete beneficiary claims never require assistance or documents.
Source URL(s): https://www.fidelity.com/retirement/inherited-ira
Checked: 2026-10-17
Publisher edition: Unknown; undated public HTML or unspecified publisher edition
Publisher date(s): Not established
Disposition: RECONFIRMED_BOUNDED_CLAIM
Source trace: [{"id":"Q17A:F14","url":"https://www.fidelity.com/retirement/inherited-ira","checked_date":"2026-10-17","retrieved_date":"2026-10-17","source_edition":"Unknown; undated public HTML or unspecified publisher edition","source_edition_status":"not_established","source_dates":[],"access_status":"public_content_read","clickable":true,"locator":"Inherited IRA online Traditional/Roth opening and death-reporting entries; case qualifications","currentness_basis":"Official provider body; retrieval date is not publication or launch date."}]</x:t>
      </x:text>
    </x:comment>
    <x:comment ref="B4" authorId="0">
      <x:text>
        <x:t xml:space="preserve">The schedule effective July 10 lists electronic-document, qualifying-asset, advisory and wealth-management waivers. Individual investments have their own minimums; the account minimum is not every investment’s purchase minimum.
Source URL(s): https://investor.vanguard.com/client-benefits/investment-fees | https://investor.vanguard.com/accounts-plans/iras/roth-ira
Checked: 2026-10-17
Publisher edition: Vanguard Brokerage Services commission and fee schedules effective July 10, 2026 | Unknown; undated public HTML or unspecified publisher edition
Publisher date(s): 2026-07-10
Disposition: RECONFIRMED_BOUNDED_CLAIM
Source trace: [{"id":"Q17A:V1","url":"https://investor.vanguard.com/client-benefits/investment-fees","checked_date":"2026-10-17","retrieved_date":"2026-10-17","source_edition":"Vanguard Brokerage Services commission and fee schedules effective July 10, 2026","source_edition_status":"observed","source_dates":["2026-07-10"],"access_status":"public_content_read","clickable":true,"locator":"Annual service-fee/waiver section and account closure/full-transfer $100 section; effective-date heading","currentness_basis":"Official provider body; retrieval date is not publication or launch date."},{"id":"Q17A:V2","url":"https://investor.vanguard.com/accounts-plans/iras/roth-ira","checked_date":"2026-10-17","retrieved_date":"2026-10-17","source_edition":"Unknown; undated public HTML or unspecified publisher edition","source_edition_status":"not_established","source_dates":[],"access_status":"public_content_read","clickable":true,"locator":"Roth IRA product opening and minimum/fee context","currentness_basis":"Official provider body; retrieval date is not publication or launch date."}]</x:t>
      </x:text>
    </x:comment>
    <x:comment ref="C4" authorId="0">
      <x:text>
        <x:t xml:space="preserve">The same charge covers a full closure/transfer, not two stacked fees. Qualifying-asset $5 million, Wealth/advisory waivers; ordinary partial transfer/ACH not that charge. Other delivery/liquidation costs are not cleared.
Source URL(s): https://investor.vanguard.com/client-benefits/investment-fees
Checked: 2026-10-17
Publisher edition: Vanguard Brokerage Services commission and fee schedules effective July 10, 2026
Publisher date(s): 2026-07-10
Disposition: RECONFIRMED_BOUNDED_CLAIM
Source trace: [{"id":"Q17A:V1","url":"https://investor.vanguard.com/client-benefits/investment-fees","checked_date":"2026-10-17","retrieved_date":"2026-10-17","source_edition":"Vanguard Brokerage Services commission and fee schedules effective July 10, 2026","source_edition_status":"observed","source_dates":["2026-07-10"],"access_status":"public_content_read","clickable":true,"locator":"Annual service-fee/waiver section and account closure/full-transfer $100 section; effective-date heading","currentness_basis":"Official provider body; retrieval date is not publication or launch date."}]</x:t>
      </x:text>
    </x:comment>
    <x:comment ref="D4" authorId="0">
      <x:text>
        <x:t xml:space="preserve">Brokerage settlement rules and IRA product context support the distinction. Money-fund shares are not FDIC deposits; optional bank deposits have eligibility/aggregation limits.
Source URL(s): https://investor.vanguard.com/investor-resources-education/online-trading/settlement-fund | https://investor.vanguard.com/investment-products/vanguard-cash-deposit | https://investor.vanguard.com/accounts-plans/iras
Checked: 2026-10-17
Publisher edition: Unknown; undated public HTML or unspecified publisher edition
Publisher date(s): Not established
Disposition: RECONFIRMED_BOUNDED_CLAIM
Source trace: [{"id":"Q17A:V11","url":"https://investor.vanguard.com/investor-resources-education/online-trading/settlement-fund","checked_date":"2026-10-17","retrieved_date":"2026-10-17","source_edition":"Unknown; undated public HTML or unspecified publisher edition","source_edition_status":"not_established","source_dates":[],"access_status":"public_content_read","clickable":true,"locator":"Settlement fund explanation: Federal Money Market default and eligible Cash Deposit option","currentness_basis":"Official provider body; retrieval date is not publication or launch date."},{"id":"Q17A:V11a","url":"https://investor.vanguard.com/investment-products/vanguard-cash-deposit","checked_date":"2026-10-17","retrieved_date":"2026-10-17","source_edition":"Unknown; undated public HTML or unspecified publisher edition","source_edition_status":"not_established","source_dates":[],"access_status":"public_content_read","clickable":true,"locator":"Cash Deposit product eligibility and deposit-protection terms","currentness_basis":"Official provider body; retrieval date is not publication or launch date."},{"id":"Q17A:V14","url":"https://investor.vanguard.com/accounts-plans/iras","checked_date":"2026-10-17","retrieved_date":"2026-10-17","source_edition":"Unknown; undated public HTML or unspecified publisher edition","source_edition_status":"not_established","source_dates":[],"access_status":"public_content_read","clickable":true,"locator":"IRA overview, recurring investments and $1 Vanguard ETF / no-opening-charge FAQ","currentness_basis":"Official provider body; retrieval date is not publication or launch date."}]</x:t>
      </x:text>
    </x:comment>
    <x:comment ref="E4" authorId="0">
      <x:text>
        <x:t xml:space="preserve">Reviewed IRA/pricing pages establish no match offer, but omission is not a universal promotion exclusion.
Source URL(s): https://investor.vanguard.com/accounts-plans/iras/roth-ira | https://investor.vanguard.com/client-benefits/investment-fees
Checked: 2026-10-04
Publisher edition: Unknown; undated public HTML or unspecified publisher edition | Vanguard Brokerage Services commission and fee schedules effective July 10, 2026
Publisher date(s): 2026-07-10
Disposition: H
Source trace: [{"id":"Q17A:V2","url":"https://investor.vanguard.com/accounts-plans/iras/roth-ira","checked_date":"2026-10-17","retrieved_date":"2026-10-17","source_edition":"Unknown; undated public HTML or unspecified publisher edition","source_edition_status":"not_established","source_dates":[],"access_status":"public_content_read","clickable":true,"locator":"Roth IRA product opening and minimum/fee context","currentness_basis":"Official provider body; retrieval date is not publication or launch date."},{"id":"Q17A:V1","url":"https://investor.vanguard.com/client-benefits/investment-fees","checked_date":"2026-10-17","retrieved_date":"2026-10-17","source_edition":"Vanguard Brokerage Services commission and fee schedules effective July 10, 2026","source_edition_status":"observed","source_dates":["2026-07-10"],"access_status":"public_content_read","clickable":true,"locator":"Annual service-fee/waiver section and account closure/full-transfer $100 section; effective-date heading","currentness_basis":"Official provider body; retrieval date is not publication or launch date."}]</x:t>
      </x:text>
    </x:comment>
    <x:comment ref="F4" authorId="0">
      <x:text>
        <x:t xml:space="preserve">Published IRA opening/acceptance-letter steps support digital initiation. Old plan may require forms/medallion; check or mobile deposit routes do not mean end-to-end paperless rollover.
Source URL(s): https://investor.vanguard.com/401k-rollover
Checked: 2026-10-17
Publisher edition: Unknown; undated public HTML or unspecified publisher edition
Publisher date(s): Not established
Disposition: RECONFIRMED_BOUNDED_CLAIM
Source trace: [{"id":"Q17A:V4","url":"https://investor.vanguard.com/401k-rollover","checked_date":"2026-10-17","retrieved_date":"2026-10-17","source_edition":"Unknown; undated public HTML or unspecified publisher edition","source_edition_status":"not_established","source_dates":[],"access_status":"public_content_read","clickable":true,"locator":"Rollover steps: online IRA/opening letter; plan-specific paperwork/check handling","currentness_basis":"Official provider body; retrieval date is not publication or launch date."}]</x:t>
      </x:text>
    </x:comment>
    <x:comment ref="G4" authorId="0">
      <x:text>
        <x:t xml:space="preserve">Digital logged-in conversion entry is advertised. Do not promise every account, asset or case was transaction-tested or lacks additional requirements.
Source URL(s): https://investor.vanguard.com/investor-resources-education/iras/how-to-convert-traditional-ira-to-roth-ira
Checked: 2026-10-17
Publisher edition: Unknown; undated public HTML or unspecified publisher edition
Publisher date(s): Not established
Disposition: RECONFIRMED_BOUNDED_CLAIM
Source trace: [{"id":"Q17A:V3","url":"https://investor.vanguard.com/investor-resources-education/iras/how-to-convert-traditional-ira-to-roth-ira","checked_date":"2026-10-17","retrieved_date":"2026-10-17","source_edition":"Unknown; undated public HTML or unspecified publisher edition","source_edition_status":"not_established","source_dates":[],"access_status":"public_content_read","clickable":true,"locator":"Conversion page: log-in guided Vanguard IRA conversion entry","currentness_basis":"Official provider body; retrieval date is not publication or launch date."}]</x:t>
      </x:text>
    </x:comment>
    <x:comment ref="H4" authorId="0">
      <x:text>
        <x:t xml:space="preserve">IRA overview supplies affirmative IRA context. Individual stocks/non-Vanguard ETF fractional orders are not established; mutual-fund investment minimums vary.
Source URL(s): https://investor.vanguard.com/investor-resources-education/article/what-is-dollar-based-investing | https://investor.vanguard.com/accounts-plans/iras
Checked: 2026-10-17
Publisher edition: Unknown; undated public HTML or unspecified publisher edition
Publisher date(s): Not established
Disposition: RECONFIRMED_BOUNDED_CLAIM
Source trace: [{"id":"Q17A:V6","url":"https://investor.vanguard.com/investor-resources-education/article/what-is-dollar-based-investing","checked_date":"2026-10-17","retrieved_date":"2026-10-17","source_edition":"Unknown; undated public HTML or unspecified publisher edition","source_edition_status":"not_established","source_dates":[],"access_status":"public_content_read","clickable":true,"locator":"Dollar-based investing: Vanguard ETF $1 purchase and separate mutual-fund minima","currentness_basis":"Official provider body; retrieval date is not publication or launch date."},{"id":"Q17A:V14","url":"https://investor.vanguard.com/accounts-plans/iras","checked_date":"2026-10-17","retrieved_date":"2026-10-17","source_edition":"Unknown; undated public HTML or unspecified publisher edition","source_edition_status":"not_established","source_dates":[],"access_status":"public_content_read","clickable":true,"locator":"IRA overview, recurring investments and $1 Vanguard ETF / no-opening-charge FAQ","currentness_basis":"Official provider body; retrieval date is not publication or launch date."}]</x:t>
      </x:text>
    </x:comment>
    <x:comment ref="I4" authorId="0">
      <x:text>
        <x:t xml:space="preserve">Recurring IRA investing and bank-linked scheduling supported. General ETF education does not establish current eligible ETF universe or the claimed January 2025 launch.
Source URL(s): https://investor.vanguard.com/investor-resources-education/portfolio-management/making-regular-investments | https://investor.vanguard.com/accounts-plans/iras
Checked: 2026-10-04
Publisher edition: Article dated September 16, 2025 | Unknown; undated public HTML or unspecified publisher edition
Publisher date(s): 2025-09-16
Disposition: H
Source trace: [{"id":"Q17A:V7","url":"https://investor.vanguard.com/investor-resources-education/portfolio-management/making-regular-investments","checked_date":"2026-10-17","retrieved_date":"2026-10-17","source_edition":"Article dated September 16, 2025","source_edition_status":"observed","source_dates":["2025-09-16"],"access_status":"public_content_read","clickable":true,"locator":"Regular investing page; ETF examples are not a full account/security eligibility matrix","currentness_basis":"Official provider body; retrieval date is not publication or launch date."},{"id":"Q17A:V14","url":"https://investor.vanguard.com/accounts-plans/iras","checked_date":"2026-10-17","retrieved_date":"2026-10-17","source_edition":"Unknown; undated public HTML or unspecified publisher edition","source_edition_status":"not_established","source_dates":[],"access_status":"public_content_read","clickable":true,"locator":"IRA overview, recurring investments and $1 Vanguard ETF / no-opening-charge FAQ","currentness_basis":"Official provider body; retrieval date is not publication or launch date."}]</x:t>
      </x:text>
    </x:comment>
    <x:comment ref="J4" authorId="0">
      <x:text>
        <x:t xml:space="preserve">Program affirmatively covers Brokerage/Cash Plus accounts with withholding exclusions; online elections supported. Preserve eligibility restrictions.
Source URL(s): https://investor.vanguard.com/client-benefits/dividend-reinvestment | https://investor.vanguard.com/accounts-plans/iras
Checked: 2026-10-17
Publisher edition: Unknown; undated public HTML or unspecified publisher edition
Publisher date(s): Not established
Disposition: RECONFIRMED_BOUNDED_CLAIM
Source trace: [{"id":"Q17A:V8","url":"https://investor.vanguard.com/client-benefits/dividend-reinvestment","checked_date":"2026-10-17","retrieved_date":"2026-10-17","source_edition":"Unknown; undated public HTML or unspecified publisher edition","source_edition_status":"not_established","source_dates":[],"access_status":"public_content_read","clickable":true,"locator":"Dividend reinvestment program eligibility, commissions, withholding exclusions and online election","currentness_basis":"Official provider body; retrieval date is not publication or launch date."},{"id":"Q17A:V14","url":"https://investor.vanguard.com/accounts-plans/iras","checked_date":"2026-10-17","retrieved_date":"2026-10-17","source_edition":"Unknown; undated public HTML or unspecified publisher edition","source_edition_status":"not_established","source_dates":[],"access_status":"public_content_read","clickable":true,"locator":"IRA overview, recurring investments and $1 Vanguard ETF / no-opening-charge FAQ","currentness_basis":"Official provider body; retrieval date is not publication or launch date."}]</x:t>
      </x:text>
    </x:comment>
    <x:comment ref="K4" authorId="0">
      <x:text>
        <x:t xml:space="preserve">Options application Form OAAF, printed page 6 (PDF page 12), specifies IRA Levels 1–2 restrictions. The form is effective January 2025 / OAAF 012025; the mixed package also contains later-dated material. No Level 3 offering or Level 4 IRA permission is established.
Source URL(s): https://personal1.vanguard.com/forms/v790.pdf
Checked: 2026-10-17
Publisher edition: Form OAAF effective January 2025 / OAAF 012025; package also contains VMCCRS 072026; 118 pages
Publisher date(s): 2025-01
Disposition: RECONFIRMED_BOUNDED_CLAIM
Source trace: [{"id":"Q17A:V9","url":"https://personal1.vanguard.com/forms/v790.pdf","checked_date":"2026-10-17","retrieved_date":"2026-10-17","source_edition":"Form OAAF effective January 2025 / OAAF 012025; package also contains VMCCRS 072026; 118 pages","source_edition_status":"observed","source_dates":["2025-01"],"access_status":"public_content_read","clickable":true,"locator":"Form OAAF printed p.6 (PDF page 12), IRA level restriction and levels 1–4; effective-date p.1 of form","currentness_basis":"Official provider body; retrieval date is not publication or launch date."}]</x:t>
      </x:text>
    </x:comment>
    <x:comment ref="L4" authorId="0">
      <x:text>
        <x:t xml:space="preserve">Current general brokerage policy permits select third-party crypto ETFs/mutual funds and no proprietary products. Specific IRA execution and direct-coin exclusion not established.
Source URL(s): https://investor.vanguard.com/investor-resources-education/article/cryptocurrencies-and-vanguard-what-we-think
Checked: 2026-10-04
Publisher edition: Article dated December 1, 2025
Publisher date(s): 2025-12-01
Disposition: H
Source trace: [{"id":"Q17A:V10","url":"https://investor.vanguard.com/investor-resources-education/article/cryptocurrencies-and-vanguard-what-we-think","checked_date":"2026-10-17","retrieved_date":"2026-10-17","source_edition":"Article dated December 1, 2025","source_edition_status":"observed","source_dates":["2025-12-01"],"access_status":"public_content_read","clickable":true,"locator":"Current brokerage cryptocurrency policy: select third-party funds; IRA execution not expressly resolved","currentness_basis":"Official provider body; retrieval date is not publication or launch date."}]</x:t>
      </x:text>
    </x:comment>
    <x:comment ref="M4" authorId="0">
      <x:text>
        <x:t xml:space="preserve">Parent account and child information required; state-dependent 18/21 handoff. Advertised start is not every case's fully paperless completion.
Source URL(s): https://investor.vanguard.com/accounts-plans/iras/custodial-ira
Checked: 2026-10-17
Publisher edition: Unknown; undated public HTML or unspecified publisher edition
Publisher date(s): Not established
Disposition: RECONFIRMED_BOUNDED_CLAIM
Source trace: [{"id":"Q17A:V5","url":"https://investor.vanguard.com/accounts-plans/iras/custodial-ira","checked_date":"2026-10-17","retrieved_date":"2026-10-17","source_edition":"Unknown; undated public HTML or unspecified publisher edition","source_edition_status":"not_established","source_dates":[],"access_status":"public_content_read","clickable":true,"locator":"Custodial IRA eligibility and online-opening steps","currentness_basis":"Official provider body; retrieval date is not publication or launch date."}]</x:t>
      </x:text>
    </x:comment>
    <x:comment ref="N4" authorId="0">
      <x:text>
        <x:t xml:space="preserve">Public instructions link an excess-removal form/login route; the linked process failed retrieval, so its exact UI and completion were not verified. Recharacterization instructions provide a form or specialist route. Do not promise a particular e-sign provider or universal self-service completion.
Source URL(s): https://investor.vanguard.com/investor-resources-education/iras/excess-contribution | https://investor.vanguard.com/investor-resources-education/iras/ira-recharacterization | https://personal1.vanguard.com/eel-esign-summary-webapp/?interviewId=dacf29e2-54ce-4e0f-89f8-720e2d1b1205&amp;ELF_ENTRY_POINT=true
Checked: 2026-10-17
Publisher edition: Unknown; undated public HTML or unspecified publisher edition
Publisher date(s): Not established
Disposition: RECONFIRMED_BOUNDED_CLAIM
Source trace: [{"id":"Q17A:V12","url":"https://investor.vanguard.com/investor-resources-education/iras/excess-contribution","checked_date":"2026-10-17","retrieved_date":"2026-10-17","source_edition":"Unknown; undated public HTML or unspecified publisher edition","source_edition_status":"not_established","source_dates":[],"access_status":"public_content_read","clickable":true,"locator":"How to remove an excess contribution / logged-in form links, lines 140–161","currentness_basis":"Official provider body; retrieval date is not publication or launch date."},{"id":"Q17A:V12a","url":"https://investor.vanguard.com/investor-resources-education/iras/ira-recharacterization","checked_date":"2026-10-17","retrieved_date":"2026-10-17","source_edition":"Unknown; undated public HTML or unspecified publisher edition","source_edition_status":"not_established","source_dates":[],"access_status":"public_content_read","clickable":true,"locator":"Recharacterization form and specialist route","currentness_basis":"Official provider body; retrieval date is not publication or launch date."},{"id":"Q17A:V12b","url":"https://personal1.vanguard.com/eel-esign-summary-webapp/?interviewId=dacf29e2-54ce-4e0f-89f8-720e2d1b1205&amp;ELF_ENTRY_POINT=true","checked_date":null,"retrieved_date":"2026-10-17","source_edition":"Unknown; undated public HTML or unspecified publisher edition","source_edition_status":"not_established","source_dates":[],"access_status":"linked_process_fetch_failed","clickable":false,"locator":"Linked electronic excess process; fetch failed; no authenticated workflow tested","currentness_basis":"Official provider body; retrieval date is not publication or launch date."}]</x:t>
      </x:text>
    </x:comment>
    <x:comment ref="O4" authorId="0">
      <x:text>
        <x:t xml:space="preserve">Published document upload/account choice; relationship and estate qualifications apply. Do not generalize to every executor/trust/complex case.
Source URL(s): https://investor.vanguard.com/inheriting-accounts
Checked: 2026-10-17
Publisher edition: Unknown; undated public HTML or unspecified publisher edition
Publisher date(s): Not established
Disposition: RECONFIRMED_BOUNDED_CLAIM
Source trace: [{"id":"Q17A:V13","url":"https://investor.vanguard.com/inheriting-accounts","checked_date":"2026-10-17","retrieved_date":"2026-10-17","source_edition":"Unknown; undated public HTML or unspecified publisher edition","source_edition_status":"not_established","source_dates":[],"access_status":"public_content_read","clickable":true,"locator":"Inheriting accounts: eligible online claim start and documents/account steps","currentness_basis":"Official provider body; retrieval date is not publication or launch date."}]</x:t>
      </x:text>
    </x:comment>
    <x:comment ref="B5" authorId="0">
      <x:text>
        <x:t xml:space="preserve">Current IRA product pages explicitly state no opening minimum or annual IRA fee. Transaction fees, fund expenses, commissions and service charges can still apply; the record is not a no-fees-of-any-kind claim.
Source URL(s): https://us.etrade.com/what-we-offer/our-accounts/roth-ira | https://us.etrade.com/what-we-offer/our-accounts/ira-for-minors
Checked: 2026-10-17
Publisher edition: Unknown; undated public HTML or unspecified publisher edition
Publisher date(s): Not established
Disposition: RECONFIRMED_BOUNDED_CLAIM
Source trace: [{"id":"Q17A:E1","url":"https://us.etrade.com/what-we-offer/our-accounts/roth-ira","checked_date":"2026-10-17","retrieved_date":"2026-10-17","source_edition":"Unknown; undated public HTML or unspecified publisher edition","source_edition_status":"not_established","source_dates":[],"access_status":"public_content_read","clickable":true,"locator":"Roth IRA minimum/annual-fee product statement","currentness_basis":"Official provider body; retrieval date is not publication or launch date."},{"id":"Q17A:E2","url":"https://us.etrade.com/what-we-offer/our-accounts/ira-for-minors","checked_date":"2026-10-17","retrieved_date":"2026-10-17","source_edition":"Unknown; undated public HTML or unspecified publisher edition","source_edition_status":"not_established","source_dates":[],"access_status":"public_content_read","clickable":true,"locator":"IRA for Minors: Roth or Traditional choice, earned income and guardian conditions","currentness_basis":"Official provider body; retrieval date is not publication or launch date."}]</x:t>
      </x:text>
    </x:comment>
    <x:comment ref="C5" authorId="0">
      <x:text>
        <x:t xml:space="preserve">Current Special Request Fees list $75 for a full outgoing account transfer. A separate partial-transfer rate is not published on that page; its absence does not establish that a partial transfer is free.
Source URL(s): https://us.etrade.com/what-we-offer/pricing-and-rates
Checked: 2026-10-17
Publisher edition: Unknown; undated public HTML or unspecified publisher edition
Publisher date(s): Not established
Disposition: RECONFIRMED_BOUNDED_CLAIM
Source trace: [{"id":"Q17A:E3","url":"https://us.etrade.com/what-we-offer/pricing-and-rates","checked_date":"2026-10-17","retrieved_date":"2026-10-17","source_edition":"Unknown; undated public HTML or unspecified publisher edition","source_edition_status":"not_established","source_dates":[],"access_status":"public_content_read","clickable":true,"locator":"Special Request Fees table: full outgoing account transfer $75, line 339","currentness_basis":"Official provider body; retrieval date is not publication or launch date."}]</x:t>
      </x:text>
    </x:comment>
    <x:comment ref="D5" authorId="0">
      <x:text>
        <x:t xml:space="preserve">The currently linked June 2025 Bank Deposit Program disclosure expressly includes Self-Directed Roth IRAs. Sweep balances are subject to program bank/deposit limits and any overflow rules; not every investment asset is FDIC insured.
Source URL(s): https://www.morganstanley.com/content/dam/msdotcom/en/wealth-disclosures/pdfs/BDP_disclosure.pdf | https://us.etrade.com/l/options-uninvested-cash/sweep-rates
Checked: 2026-10-17
Publisher edition: Bank Deposit Program Disclosure Statement, June 2025; 16 pages | Unknown; undated public HTML or unspecified publisher edition
Publisher date(s): 2025-06
Disposition: RECONFIRMED_BOUNDED_CLAIM
Source trace: [{"id":"Q17A:E14","url":"https://www.morganstanley.com/content/dam/msdotcom/en/wealth-disclosures/pdfs/BDP_disclosure.pdf","checked_date":"2026-10-17","retrieved_date":"2026-10-17","source_edition":"Bank Deposit Program Disclosure Statement, June 2025; 16 pages","source_edition_status":"observed","source_dates":["2025-06"],"access_status":"public_content_read","clickable":true,"locator":"Program scope and eligibility: Self-Directed Roth IRA; deposit limits and overflow provisions","currentness_basis":"Official provider body; retrieval date is not publication or launch date."},{"id":"Q17A:E13","url":"https://us.etrade.com/l/options-uninvested-cash/sweep-rates","checked_date":"2026-10-17","retrieved_date":"2026-10-17","source_edition":"Unknown; undated public HTML or unspecified publisher edition","source_edition_status":"not_established","source_dates":[],"access_status":"public_content_read","clickable":true,"locator":"Uninvested cash / Bank Deposit Program link and sweep treatment","currentness_basis":"Official provider body; retrieval date is not publication or launch date."}]</x:t>
      </x:text>
    </x:comment>
    <x:comment ref="E5" authorId="0">
      <x:text>
        <x:t xml:space="preserve">RETIRE26 is a tiered new-money IRA reward, not a recurring percentage contribution match. Open by October 31, 2026 and fund from eligible external assets within 60 days; tiers range from $50 at $1,000 to $10,000 at $5 million. The 12-month hold begins after the 60-day funding window. Account eligibility, payment timing and clawback rules apply; no ongoing match is published in these checked terms.
Source URL(s): https://us.etrade.com/promo/retirement
Checked: 2026-10-17
Publisher edition: RETIRE26 offer opening deadline October 31, 2026; publication/update date unknown
Publisher date(s): Not established
Disposition: RECONFIRMED_BOUNDED_CLAIM
Source trace: [{"id":"Q17A:E4","url":"https://us.etrade.com/promo/retirement","checked_date":"2026-10-17","retrieved_date":"2026-10-17","source_edition":"RETIRE26 offer opening deadline October 31, 2026; publication/update date unknown","source_edition_status":"not_established","source_dates":[],"access_status":"public_content_read","clickable":true,"locator":"RETIRE26 tier table lines 124–135; retirement terms footnote 1, lines 256–287, not separate OFFER26 brokerage terms","currentness_basis":"Official provider body; retrieval date is not publication or launch date."}]</x:t>
      </x:text>
    </x:comment>
    <x:comment ref="F5" authorId="0">
      <x:text>
        <x:t xml:space="preserve">The provider publishes online Rollover IRA opening, Retirement Specialists at 877-921-2434, Capitalize assistance and direct-rollover check/FBO instructions. Plan-administrator cooperation and processing are still required.
Source URL(s): https://us.etrade.com/what-we-offer/our-accounts/rollover-ira
Checked: 2026-10-17
Publisher edition: Unknown; undated public HTML or unspecified publisher edition
Publisher date(s): Not established
Disposition: RECONFIRMED_BOUNDED_CLAIM
Source trace: [{"id":"Q17A:E6","url":"https://us.etrade.com/what-we-offer/our-accounts/rollover-ira","checked_date":"2026-10-17","retrieved_date":"2026-10-17","source_edition":"Unknown; undated public HTML or unspecified publisher edition","source_edition_status":"not_established","source_dates":[],"access_status":"public_content_read","clickable":true,"locator":"Rollover IRA opening, Retirement Specialists, Capitalize and direct-check instructions","currentness_basis":"Official provider body; retrieval date is not publication or launch date."}]</x:t>
      </x:text>
    </x:comment>
    <x:comment ref="G5" authorId="0">
      <x:text>
        <x:t xml:space="preserve">The retirement FAQ and current forms index offer online Roth conversion request submission. This is a supported online request process, not a promise of instantaneous completion or tax advice.
Source URL(s): https://us.etrade.com/frequently-asked-questions/retirement-planning | https://us.etrade.com/forms-applications
Checked: 2026-10-17
Publisher edition: Unknown; undated public HTML or unspecified publisher edition
Publisher date(s): Not established
Disposition: RECONFIRMED_BOUNDED_CLAIM
Source trace: [{"id":"Q17A:E5","url":"https://us.etrade.com/frequently-asked-questions/retirement-planning","checked_date":"2026-10-17","retrieved_date":"2026-10-17","source_edition":"Unknown; undated public HTML or unspecified publisher edition","source_edition_status":"not_established","source_dates":[],"access_status":"public_content_read","clickable":true,"locator":"Retirement FAQ: Roth conversion submission instructions","currentness_basis":"Official provider body; retrieval date is not publication or launch date."},{"id":"Q17A:E16","url":"https://us.etrade.com/forms-applications","checked_date":"2026-10-17","retrieved_date":"2026-10-17","source_edition":"Unknown; undated public HTML or unspecified publisher edition","source_edition_status":"not_established","source_dates":[],"access_status":"public_content_read","clickable":true,"locator":"Retirement forms: Roth conversion and contribution recharacterization Submit online; DRIP PDF link","currentness_basis":"Official provider body; retrieval date is not publication or launch date."}]</x:t>
      </x:text>
    </x:comment>
    <x:comment ref="H5" authorId="0">
      <x:text>
        <x:t xml:space="preserve">The current fractional page describes a pilot beginning with the S&amp;P 100 and expanding in waves, select eligible stocks/ETFs, $5 minimum and three-decimal share quantities. Dollar-notional orders are described as future. Roth trade-ticket eligibility and the complete current pilot universe were not explicitly confirmed.
Source URL(s): https://us.etrade.com/what-we-offer/investment-choices/fractional-shares
Checked: 2026-10-04
Publisher edition: Unknown; undated public HTML or unspecified publisher edition
Publisher date(s): Not established
Disposition: H
Source trace: [{"id":"Q17A:E7","url":"https://us.etrade.com/what-we-offer/investment-choices/fractional-shares","checked_date":"2026-10-17","retrieved_date":"2026-10-17","source_edition":"Unknown; undated public HTML or unspecified publisher edition","source_edition_status":"not_established","source_dates":[],"access_status":"public_content_read","clickable":true,"locator":"Fractional share FAQ: rollout/pilot, eligible securities, $5, quantities; no affirmative Roth trading scope","currentness_basis":"Official provider body; retrieval date is not publication or launch date."}]</x:t>
      </x:text>
    </x:comment>
    <x:comment ref="I5" authorId="0">
      <x:text>
        <x:t xml:space="preserve">The dated Automatic Investing guide expressly includes retirement accounts for eligible ETFs, mutual funds and Prebuilt Portfolios starting at $25. Security eligibility and the chosen schedule apply; individual-stock recurrence is not established by this source.
Source URL(s): https://us.etrade.com/knowledge/library/getting-started/how-automatic-investing-works
Checked: 2026-10-17
Publisher edition: CRC 4756723 09/2025; exact publication date not re-established in this retrieval
Publisher date(s): Not established
Disposition: RECONFIRMED_BOUNDED_CLAIM
Source trace: [{"id":"Q17A:E8","url":"https://us.etrade.com/knowledge/library/getting-started/how-automatic-investing-works","checked_date":"2026-10-17","retrieved_date":"2026-10-17","source_edition":"CRC 4756723 09/2025; exact publication date not re-established in this retrieval","source_edition_status":"observed","source_dates":[],"access_status":"public_content_read","clickable":true,"locator":"Automatic-investing guide: $25 eligible ETF/mutual-fund/Prebuilt purchases and retirement account link","currentness_basis":"Official provider body; retrieval date is not publication or launch date."}]</x:t>
      </x:text>
    </x:comment>
    <x:comment ref="J5" authorId="0">
      <x:text>
        <x:t xml:space="preserve">Public pages/forms advertise DRIP, but Roth IRA scope was not explicitly established in the retrieved text. The current forms-index PDF link redirects to Page Not Found HTML rather than the claimed PDF.
Source URL(s): https://us.etrade.com/forms-applications | https://content.etrade.com/etrade/mssb/pdf/ESDivEnroll.pdf | https://us.etrade.com/what-we-offer/investment-choices/fractional-shares
Checked: 2026-10-04
Publisher edition: Unknown; undated public HTML or unspecified publisher edition
Publisher date(s): Not established
Disposition: H
Source trace: [{"id":"Q17A:E16","url":"https://us.etrade.com/forms-applications","checked_date":"2026-10-17","retrieved_date":"2026-10-17","source_edition":"Unknown; undated public HTML or unspecified publisher edition","source_edition_status":"not_established","source_dates":[],"access_status":"public_content_read","clickable":true,"locator":"Retirement forms: Roth conversion and contribution recharacterization Submit online; DRIP PDF link","currentness_basis":"Official provider body; retrieval date is not publication or launch date."},{"id":"Q17A:E18","url":"https://content.etrade.com/etrade/mssb/pdf/ESDivEnroll.pdf","checked_date":null,"retrieved_date":"2026-10-17","source_edition":"Unknown; undated public HTML or unspecified publisher edition","source_edition_status":"not_established","source_dates":[],"access_status":"redirect_to_page_not_found_html","clickable":false,"locator":"DRIP enrollment PDF URL returns Page Not Found HTML, not a readable PDF","currentness_basis":"Official provider body; retrieval date is not publication or launch date."},{"id":"Q17A:E7","url":"https://us.etrade.com/what-we-offer/investment-choices/fractional-shares","checked_date":"2026-10-17","retrieved_date":"2026-10-17","source_edition":"Unknown; undated public HTML or unspecified publisher edition","source_edition_status":"not_established","source_dates":[],"access_status":"public_content_read","clickable":true,"locator":"Fractional share FAQ: rollout/pilot, eligible securities, $5, quantities; no affirmative Roth trading scope","currentness_basis":"Official provider body; retrieval date is not publication or launch date."}]</x:t>
      </x:text>
    </x:comment>
    <x:comment ref="K5" authorId="0">
      <x:text>
        <x:t xml:space="preserve">Current limited-margin documentation explicitly includes Roth IRAs, a $2,000 minimum and approved option spreads under the retirement-account agreement. It allows use of unsettled funds, not borrowing, debit balances, naked strategies or leverage. Specific Level 3/4 requirements and a complete account-type eligibility list are not verified by these sources.
Source URL(s): https://us.etrade.com/knowledge/library/margin/how-to-trade-margin-ira | https://us.etrade.com/l/f/agreement-library/client-agreement?vanity=msclientagree
Checked: 2026-10-17
Publisher edition: Unknown; undated public HTML or unspecified publisher edition | Client Agreement for Self-Directed Accounts effective May 20, 2026
Publisher date(s): 2026-05-20
Disposition: RECONFIRMED_BOUNDED_CLAIM
Source trace: [{"id":"Q17A:E10","url":"https://us.etrade.com/knowledge/library/margin/how-to-trade-margin-ira","checked_date":"2026-10-17","retrieved_date":"2026-10-17","source_edition":"Unknown; undated public HTML or unspecified publisher edition","source_edition_status":"not_established","source_dates":[],"access_status":"public_content_read","clickable":true,"locator":"Limited-margin page: eligible Roth IRA and $2,000 minimum","currentness_basis":"Official provider body; retrieval date is not publication or launch date."},{"id":"Q17A:E11","url":"https://us.etrade.com/l/f/agreement-library/client-agreement?vanity=msclientagree","checked_date":"2026-10-17","retrieved_date":"2026-10-17","source_edition":"Client Agreement for Self-Directed Accounts effective May 20, 2026","source_edition_status":"observed","source_dates":["2026-05-20"],"access_status":"public_content_read","clickable":true,"locator":"Options supplement, retirement-account/limited-margin spread clauses, lines 729–741; effective-date heading","currentness_basis":"Official provider body; retrieval date is not publication or launch date."}]</x:t>
      </x:text>
    </x:comment>
    <x:comment ref="L5" authorId="0">
      <x:text>
        <x:t xml:space="preserve">The current crypto page includes crypto ETPs/ETFs, coin trusts and eligible futures in IRAs. Spot BTC/ETH/SOL uses a separate zerohash account with a linked individual E*TRADE brokerage account, not an IRA holding. No unverified launch year is asserted.
Source URL(s): https://us.etrade.com/what-we-offer/investment-choices/cryptocurrency | https://us.etrade.com/what-we-offer/our-accounts
Checked: 2026-10-17
Publisher edition: Unknown; undated public HTML or unspecified publisher edition
Publisher date(s): Not established
Disposition: RECONFIRMED_BOUNDED_CLAIM
Source trace: [{"id":"Q17A:E12","url":"https://us.etrade.com/what-we-offer/investment-choices/cryptocurrency","checked_date":"2026-10-17","retrieved_date":"2026-10-17","source_edition":"Unknown; undated public HTML or unspecified publisher edition","source_edition_status":"not_established","source_dates":[],"access_status":"public_content_read","clickable":true,"locator":"Crypto investment choices explicitly address IRA securities/futures, distinct from direct coin ownership","currentness_basis":"Official provider body; retrieval date is not publication or launch date."},{"id":"Q17A:E19","url":"https://us.etrade.com/what-we-offer/our-accounts","checked_date":"2026-10-17","retrieved_date":"2026-10-17","source_edition":"Unknown; undated public HTML or unspecified publisher edition","source_edition_status":"not_established","source_dates":[],"access_status":"public_content_read","clickable":true,"locator":"Crypto account section, lines 433–441; separate zerohash account linked to individual E*TRADE brokerage","currentness_basis":"Official provider body; retrieval date is not publication or launch date."}]</x:t>
      </x:text>
    </x:comment>
    <x:comment ref="M5" authorId="0">
      <x:text>
        <x:t xml:space="preserve">IRA for Minors explicitly permits Roth or Traditional accounts for under-18 children with earned income. A qualifying guardian establishes and maintains the account; citizenship/residency/address requirements and one-guardian rule apply.
Source URL(s): https://us.etrade.com/what-we-offer/our-accounts/ira-for-minors
Checked: 2026-10-17
Publisher edition: Unknown; undated public HTML or unspecified publisher edition
Publisher date(s): Not established
Disposition: RECONFIRMED_BOUNDED_CLAIM
Source trace: [{"id":"Q17A:E2","url":"https://us.etrade.com/what-we-offer/our-accounts/ira-for-minors","checked_date":"2026-10-17","retrieved_date":"2026-10-17","source_edition":"Unknown; undated public HTML or unspecified publisher edition","source_edition_status":"not_established","source_dates":[],"access_status":"public_content_read","clickable":true,"locator":"IRA for Minors: Roth or Traditional choice, earned income and guardian conditions","currentness_basis":"Official provider body; retrieval date is not publication or launch date."}]</x:t>
      </x:text>
    </x:comment>
    <x:comment ref="N5" authorId="0">
      <x:text>
        <x:t xml:space="preserve">The May 2026 IRA Distribution Request provides a signed excess-removal PDF/upload route. The current forms index separately provides online recharacterization submission. These are distinct workflows, not a single blanket form-only/no-online process.
Source URL(s): https://content.etrade.com/etrade/mssb/pdf/IRA_Distribution_Request.pdf | https://us.etrade.com/forms-applications
Checked: 2026-10-17
Publisher edition: IRA Distribution Request 3210 / 05/2026; 7 pages | Unknown; undated public HTML or unspecified publisher edition
Publisher date(s): 2026-05
Disposition: RECONFIRMED_BOUNDED_CLAIM
Source trace: [{"id":"Q17A:E15","url":"https://content.etrade.com/etrade/mssb/pdf/IRA_Distribution_Request.pdf","checked_date":"2026-10-17","retrieved_date":"2026-10-17","source_edition":"IRA Distribution Request 3210 / 05/2026; 7 pages","source_edition_status":"observed","source_dates":["2026-05"],"access_status":"public_content_read","clickable":true,"locator":"p.1 signed/upload instructions and excess checkbox; p.2 section 3 earnings and external-origin conditions","currentness_basis":"Official provider body; retrieval date is not publication or launch date."},{"id":"Q17A:E16","url":"https://us.etrade.com/forms-applications","checked_date":"2026-10-17","retrieved_date":"2026-10-17","source_edition":"Unknown; undated public HTML or unspecified publisher edition","source_edition_status":"not_established","source_dates":[],"access_status":"public_content_read","clickable":true,"locator":"Retirement forms: Roth conversion and contribution recharacterization Submit online; DRIP PDF link","currentness_basis":"Official provider body; retrieval date is not publication or launch date."}]</x:t>
      </x:text>
    </x:comment>
    <x:comment ref="O5" authorId="0">
      <x:text>
        <x:t xml:space="preserve">For a decedent's existing E*TRADE account, instructions begin with Beneficiary Services phone notification, followed by application and death-certificate documents. Externally held inherited IRAs have online application/transfer instructions. Neither route is an instant paperwork-free opening.
Source URL(s): https://us.etrade.com/what-we-offer/our-accounts/beneficiary-ira
Checked: 2026-10-17
Publisher edition: Unknown; undated public HTML or unspecified publisher edition
Publisher date(s): Not established
Disposition: RECONFIRMED_BOUNDED_CLAIM
Source trace: [{"id":"Q17A:E17","url":"https://us.etrade.com/what-we-offer/our-accounts/beneficiary-ira","checked_date":"2026-10-17","retrieved_date":"2026-10-17","source_edition":"Unknown; undated public HTML or unspecified publisher edition","source_edition_status":"not_established","source_dates":[],"access_status":"public_content_read","clickable":true,"locator":"Beneficiary IRA application FAQ: existing E*TRADE decedent phone/death-certificate route versus external inherited transfer","currentness_basis":"Official provider body; retrieval date is not publication or launch date."}]</x:t>
      </x:text>
    </x:comment>
    <x:comment ref="B6" authorId="0">
      <x:text>
        <x:t xml:space="preserve">Current Self-Directed Roth/rollover pages state no minimum balance and no annual account fee. Service and closing charges may apply. Advisory program minimums and fees are separate products and are not Self-Directed account pricing.
Source URL(s): https://www.merrilledge.com/investing | https://www.merrilledge.com/pricing | https://www.merrilledge.com/retirement/rollover-ira
Checked: 2026-10-17
Publisher edition: Undated current HTML | Unknown; undated public HTML or unspecified publisher edition
Publisher date(s): Not established
Disposition: RECONFIRMED_BOUNDED_CLAIM
Source trace: [{"id":"Q17A:A-ME17","url":"https://www.merrilledge.com/investing","checked_date":"2026-10-17","retrieved_date":"2026-10-17","source_edition":"Undated current HTML","source_edition_status":"not_established","source_dates":[],"access_status":"public_content_read","clickable":true,"locator":"Self-Directed retirement accounts section lines 302–312: no annual fee/minimum; Roth included","currentness_basis":"Official provider body; retrieval date is not publication or launch date."},{"id":"Q17A:ME3","url":"https://www.merrilledge.com/pricing","checked_date":"2026-10-17","retrieved_date":"2026-10-17","source_edition":"Unknown; undated public HTML or unspecified publisher edition","source_edition_status":"not_established","source_dates":[],"access_status":"public_content_read","clickable":true,"locator":"Self-Directed retirement table: no minimum, $0 partial transfer and $49.95 closeout; distinguish advisory tables","currentness_basis":"Official provider body; retrieval date is not publication or launch date."},{"id":"Q17A:ME14","url":"https://www.merrilledge.com/retirement/rollover-ira","checked_date":"2026-10-17","retrieved_date":"2026-10-17","source_edition":"Unknown; undated public HTML or unspecified publisher edition","source_edition_status":"not_established","source_dates":[],"access_status":"public_content_read","clickable":true,"locator":"Rollover IRA process: online account opening, former plan and specialist/check steps","currentness_basis":"Official provider body; retrieval date is not publication or launch date."}]</x:t>
      </x:text>
    </x:comment>
    <x:comment ref="C6" authorId="0">
      <x:text>
        <x:t xml:space="preserve">The 11/2025 Self-Directed legal sheet expressly makes the full-transfer fee non-additive to closeout fees. Each listed charge is $49.95; current pricing lists partial transfer $0.
Source URL(s): https://mlaem.fs.ml.com/content/dam/ML/pdfs/me-self-directed-fees.pdf | https://www.merrilledge.com/pricing
Checked: 2026-10-17
Publisher edition: MAP8318446 / SHEET-11-25-0005 / 00-66-0867NSB / 11/2025 | Unknown; undated public HTML or unspecified publisher edition
Publisher date(s): 2025-11
Disposition: RECONFIRMED_BOUNDED_CLAIM
Source trace: [{"id":"Q17A:ME16","url":"https://mlaem.fs.ml.com/content/dam/ML/pdfs/me-self-directed-fees.pdf","checked_date":"2026-10-17","retrieved_date":"2026-10-17","source_edition":"MAP8318446 / SHEET-11-25-0005 / 00-66-0867NSB / 11/2025","source_edition_status":"observed","source_dates":["2025-11"],"access_status":"public_content_read","clickable":true,"locator":"p.1 transfer/termination table expressly non-additive; p.2 footer edition","currentness_basis":"Official provider body; retrieval date is not publication or launch date."},{"id":"Q17A:ME3","url":"https://www.merrilledge.com/pricing","checked_date":"2026-10-17","retrieved_date":"2026-10-17","source_edition":"Unknown; undated public HTML or unspecified publisher edition","source_edition_status":"not_established","source_dates":[],"access_status":"public_content_read","clickable":true,"locator":"Self-Directed retirement table: no minimum, $0 partial transfer and $49.95 closeout; distinguish advisory tables","currentness_basis":"Official provider body; retrieval date is not publication or launch date."}]</x:t>
      </x:text>
    </x:comment>
    <x:comment ref="D6" authorId="0">
      <x:text>
        <x:t xml:space="preserve">The ADA May 2026 sweep chart expressly assigns Self-Directed Roth IRAs to the Retirement Asset Savings Program at Bank of America, N.A. and Bank of America California, N.A. It does not offer a money-market sweep for that category. Program/FDIC conditions apply.
Source URL(s): https://olui2.fs.ml.com/publish/content/application/pdf/GWMOL/Sweep-Program.pdf
Checked: 2026-10-17
Publisher edition: Sweep Program Guide, ADA 05/2026, SHEET-04-26-0395
Publisher date(s): 2026-05
Disposition: RECONFIRMED_BOUNDED_CLAIM
Source trace: [{"id":"Q17A:ME1","url":"https://olui2.fs.ml.com/publish/content/application/pdf/GWMOL/Sweep-Program.pdf","checked_date":"2026-10-17","retrieved_date":"2026-10-17","source_edition":"Sweep Program Guide, ADA 05/2026, SHEET-04-26-0395","source_edition_status":"observed","source_dates":["2026-05"],"access_status":"public_content_read","clickable":true,"locator":"Sweep matrix p.2: Merrill Edge Self-Directed Roth IRA, RASP and Bank of America affiliates; footer","currentness_basis":"Official provider body; retrieval date is not publication or launch date."}]</x:t>
      </x:text>
    </x:comment>
    <x:comment ref="E6" authorId="0">
      <x:text>
        <x:t xml:space="preserve">Current offer code 600ME rewards qualifying new Traditional/Roth/SEP IRA assets: $100 at $20,000, $150 at $50,000, $250 at $100,000 and $600 at $200,000. Fund within 45 days, then retain for 90 days after meeting the funding criteria; stated payment timing and eligibility apply. No expiry was observed and no ongoing percentage contribution match is published in the checked offer.
Source URL(s): https://www.merrilledge.com/offers/retirement
Checked: 2026-10-17
Publisher edition: Unknown; undated public HTML or unspecified publisher edition
Publisher date(s): Not established
Disposition: RECONFIRMED_BOUNDED_CLAIM
Source trace: [{"id":"Q17A:ME4","url":"https://www.merrilledge.com/offers/retirement","checked_date":"2026-10-17","retrieved_date":"2026-10-17","source_edition":"Unknown; undated public HTML or unspecified publisher edition","source_edition_status":"not_established","source_dates":[],"access_status":"public_content_read","clickable":true,"locator":"600ME tiers and footnote 1 / How it Works, lines 142–158; deadline not stated","currentness_basis":"Official provider body; retrieval date is not publication or launch date."}]</x:t>
      </x:text>
    </x:comment>
    <x:comment ref="F6" authorId="0">
      <x:text>
        <x:t xml:space="preserve">Current instructions document online IRA opening, a request to the former employer's plan administrator and specialist/check assistance. A brokerage account-transfer tool is not proof that a 401(k) plan distribution is initiated online.
Source URL(s): https://www.merrilledge.com/retirement/rollover-ira | https://www.merrilledge.com/help-support
Checked: 2026-10-17
Publisher edition: Unknown; undated public HTML or unspecified publisher edition
Publisher date(s): Not established
Disposition: RECONFIRMED_BOUNDED_CLAIM
Source trace: [{"id":"Q17A:ME14","url":"https://www.merrilledge.com/retirement/rollover-ira","checked_date":"2026-10-17","retrieved_date":"2026-10-17","source_edition":"Unknown; undated public HTML or unspecified publisher edition","source_edition_status":"not_established","source_dates":[],"access_status":"public_content_read","clickable":true,"locator":"Rollover IRA process: online account opening, former plan and specialist/check steps","currentness_basis":"Official provider body; retrieval date is not publication or launch date."},{"checked_date":"2026-10-17","retrieved_date":"2026-10-17","access_status":"public_content_read","clickable":true,"currentness_basis":"Independent G4-A source-body challenge; hosting is not guaranteed current operational acceptance.","url":"https://www.merrilledge.com/help-support","source_edition":null,"source_edition_status":"not_established","source_dates":[],"locator":"Employer 401(k)/403(b) rollover FAQ and check deposits","id":"Q17G4A:ME5"}]</x:t>
      </x:text>
    </x:comment>
    <x:comment ref="G6" authorId="0">
      <x:text>
        <x:t xml:space="preserve">The current retirement forms library offers a Roth IRA conversion e-sign option and a PDF alternative, with phone assistance on the product page. The Rev January 2026 paper form does not establish a universal wet-signature-only requirement or instant processing.
Source URL(s): https://www.merrilledge.com/forms-library | https://olui2.fs.ml.com/publish/content/application/pdf/GWMOL/IRA_IRRAtoRothConversionForm.pdf
Checked: 2026-10-04
Publisher edition: Unknown; undated public HTML or unspecified publisher edition | 0871CONV; exact revision date not freshly established in this pass
Publisher date(s): Not established
Disposition: REPAIR
Source trace: [{"id":"Q17A:ME6","url":"https://www.merrilledge.com/forms-library","checked_date":"2026-10-17","retrieved_date":"2026-10-17","source_edition":"Unknown; undated public HTML or unspecified publisher edition","source_edition_status":"not_established","source_dates":[],"access_status":"public_content_read","clickable":true,"locator":"Retirement forms index: conversion e-sign/PDF; Minor IRA; recharacterization; inherited application; AIP/DRIP","currentness_basis":"Official provider body; retrieval date is not publication or launch date."},{"id":"Q17A:ME13","url":"https://olui2.fs.ml.com/publish/content/application/pdf/GWMOL/IRA_IRRAtoRothConversionForm.pdf","checked_date":"2026-10-17","retrieved_date":"2026-10-17","source_edition":"0871CONV; exact revision date not freshly established in this pass","source_edition_status":"observed","source_dates":[],"access_status":"public_content_read","clickable":true,"locator":"Conversion PDF and signature route; use e-sign link in current forms library as separate evidence","currentness_basis":"Official provider body; retrieval date is not publication or launch date."}]</x:t>
      </x:text>
    </x:comment>
    <x:comment ref="H6" authorId="0">
      <x:text>
        <x:t xml:space="preserve">The September 18, 2026 Guided Investing brochure documents fractional advisory holdings. Self-Directed Roth trade-ticket fractional purchase availability remains unconfirmed; the advisory document is not proof of advisory-only availability or a Self-Directed prohibition.
Source URL(s): https://www.merrilledge.com/guided-investing-program-brochure
Checked: 2026-10-04
Publisher edition: Merrill Guided Investing brochure September 18, 2026 / MGI-2A092026
Publisher date(s): 2026-09-18
Disposition: H
Source trace: [{"id":"Q17A:ME7","url":"https://www.merrilledge.com/guided-investing-program-brochure","checked_date":"2026-10-17","retrieved_date":"2026-10-17","source_edition":"Merrill Guided Investing brochure September 18, 2026 / MGI-2A092026","source_edition_status":"observed","source_dates":["2026-09-18"],"access_status":"public_content_read","clickable":true,"locator":"Cover date and fractional share transactions, printed p.13; advisory program, not Self-Directed scope","currentness_basis":"Official provider body; retrieval date is not publication or launch date."}]</x:t>
      </x:text>
    </x:comment>
    <x:comment ref="I6" authorId="0">
      <x:text>
        <x:t xml:space="preserve">The current forms library advertises a mutual-fund Automatic Investment Plan. The old user-guide body could not be retrieved, and Self-Directed Roth purchase eligibility was not explicitly confirmed. No universal stock/ETF recurrence prohibition is inferred.
Source URL(s): https://www.merrilledge.com/forms-library | https://olui2.fs.ml.com/publish/content/application/pdf/GWMOL/OnlineUsersGuide-Hybrid.PDF.pdf
Checked: 2026-10-04
Publisher edition: Unknown; undated public HTML or unspecified publisher edition
Publisher date(s): Not established
Disposition: H
Source trace: [{"id":"Q17A:ME6","url":"https://www.merrilledge.com/forms-library","checked_date":"2026-10-17","retrieved_date":"2026-10-17","source_edition":"Unknown; undated public HTML or unspecified publisher edition","source_edition_status":"not_established","source_dates":[],"access_status":"public_content_read","clickable":true,"locator":"Retirement forms index: conversion e-sign/PDF; Minor IRA; recharacterization; inherited application; AIP/DRIP","currentness_basis":"Official provider body; retrieval date is not publication or launch date."},{"id":"Q17A:ME8","url":"https://olui2.fs.ml.com/publish/content/application/pdf/GWMOL/OnlineUsersGuide-Hybrid.PDF.pdf","checked_date":null,"retrieved_date":"2026-10-17","source_edition":"Unknown; undated public HTML or unspecified publisher edition","source_edition_status":"not_established","source_dates":[],"access_status":"retrieval_failed","clickable":false,"locator":"Old online user guide URL; body failed retrieval","currentness_basis":"Official provider body; retrieval date is not publication or launch date."}]</x:t>
      </x:text>
    </x:comment>
    <x:comment ref="J6" authorId="0">
      <x:text>
        <x:t xml:space="preserve">A dividend/capital-gain reinvestment election form is published with general security eligibility and submission channels. Self-Directed Roth eligibility was not explicitly affirmed in the retrieved form text.
Source URL(s): https://www.merrilledge.com/forms-library | https://olui2.fs.ml.com/publish/content/application/pdf/gwmol/edgedividendreinvestmentform.pdf
Checked: 2026-10-04
Publisher edition: Unknown; undated public HTML or unspecified publisher edition | Current served three-page election form; prior 02/2024 edition not independently re-established in this pass
Publisher date(s): Not established
Disposition: H
Source trace: [{"id":"Q17A:ME6","url":"https://www.merrilledge.com/forms-library","checked_date":"2026-10-17","retrieved_date":"2026-10-17","source_edition":"Unknown; undated public HTML or unspecified publisher edition","source_edition_status":"not_established","source_dates":[],"access_status":"public_content_read","clickable":true,"locator":"Retirement forms index: conversion e-sign/PDF; Minor IRA; recharacterization; inherited application; AIP/DRIP","currentness_basis":"Official provider body; retrieval date is not publication or launch date."},{"id":"Q17A:ME9","url":"https://olui2.fs.ml.com/publish/content/application/pdf/gwmol/edgedividendreinvestmentform.pdf","checked_date":"2026-10-17","retrieved_date":"2026-10-17","source_edition":"Current served three-page election form; prior 02/2024 edition not independently re-established in this pass","source_edition_status":"observed","source_dates":[],"access_status":"public_content_read","clickable":true,"locator":"Dividend reinvestment election form and general eligibility; does not explicitly enumerate Roth account eligibility","currentness_basis":"Official provider body; retrieval date is not publication or launch date."}]</x:t>
      </x:text>
    </x:comment>
    <x:comment ref="K6" authorId="0">
      <x:text>
        <x:t xml:space="preserve">The IRA-specific options page expressly lists covered calls, cash-covered puts, long calls and long puts, subject to application/approval. Omission of spreads is not itself an express universal prohibition.
Source URL(s): https://www.merrilledge.com/investment-products/options/trading-options-in-iras
Checked: 2026-10-17
Publisher edition: Unknown; undated public HTML or unspecified publisher edition
Publisher date(s): Not established
Disposition: RECONFIRMED_BOUNDED_CLAIM
Source trace: [{"id":"Q17A:ME10","url":"https://www.merrilledge.com/investment-products/options/trading-options-in-iras","checked_date":"2026-10-17","retrieved_date":"2026-10-17","source_edition":"Unknown; undated public HTML or unspecified publisher edition","source_edition_status":"not_established","source_dates":[],"access_status":"public_content_read","clickable":true,"locator":"Individual Retirement Accounts subsection: covered call, cash-covered put, long call and long put; separate custodial section not used","currentness_basis":"Official provider body; retrieval date is not publication or launch date."}]</x:t>
      </x:text>
    </x:comment>
    <x:comment ref="L6" authorId="0">
      <x:text>
        <x:t xml:space="preserve">Current Self-Directed Roth crypto/ETP eligibility remains unconfirmed. An investment lineup's omission and press reports about other Merrill account types are not a verified negative or positive for this product.
Source URL(s): https://www.merrilledge.com/investing | https://www.merrilledge.com/pricing
Checked: 2026-10-04
Publisher edition: Undated current HTML | Unknown; undated public HTML or unspecified publisher edition
Publisher date(s): Not established
Disposition: H
Source trace: [{"id":"Q17A:A-ME17","url":"https://www.merrilledge.com/investing","checked_date":"2026-10-17","retrieved_date":"2026-10-17","source_edition":"Undated current HTML","source_edition_status":"not_established","source_dates":[],"access_status":"public_content_read","clickable":true,"locator":"Self-Directed retirement accounts section lines 302–312: no annual fee/minimum; Roth included","currentness_basis":"Official provider body; retrieval date is not publication or launch date."},{"id":"Q17A:ME3","url":"https://www.merrilledge.com/pricing","checked_date":"2026-10-17","retrieved_date":"2026-10-17","source_edition":"Unknown; undated public HTML or unspecified publisher edition","source_edition_status":"not_established","source_dates":[],"access_status":"public_content_read","clickable":true,"locator":"Self-Directed retirement table: no minimum, $0 partial transfer and $49.95 closeout; distinguish advisory tables","currentness_basis":"Official provider body; retrieval date is not publication or launch date."}]</x:t>
      </x:text>
    </x:comment>
    <x:comment ref="M6" authorId="0">
      <x:text>
        <x:t xml:space="preserve">The forms library lists a generic Minor IRA entry, but the linked new-account PDF could not be retrieved in this pass. Current new minor Roth eligibility/channel remains unconfirmed; existing account provisions do not establish new opening availability.
Source URL(s): https://www.merrilledge.com/forms-library | https://olui2.fs.ml.com/publish/content/application/pdf/GWMOL/ME-Minor-IRA-Form-MINORIRA.pdf
Checked: 2026-10-04
Publisher edition: Unknown; undated public HTML or unspecified publisher edition
Publisher date(s): Not established
Disposition: H
Source trace: [{"id":"Q17A:ME6","url":"https://www.merrilledge.com/forms-library","checked_date":"2026-10-17","retrieved_date":"2026-10-17","source_edition":"Unknown; undated public HTML or unspecified publisher edition","source_edition_status":"not_established","source_dates":[],"access_status":"public_content_read","clickable":true,"locator":"Retirement forms index: conversion e-sign/PDF; Minor IRA; recharacterization; inherited application; AIP/DRIP","currentness_basis":"Official provider body; retrieval date is not publication or launch date."},{"id":"Q17A:ME15","url":"https://olui2.fs.ml.com/publish/content/application/pdf/GWMOL/ME-Minor-IRA-Form-MINORIRA.pdf","checked_date":null,"retrieved_date":"2026-10-17","source_edition":"Unknown; undated public HTML or unspecified publisher edition","source_edition_status":"not_established","source_dates":[],"access_status":"retrieval_failed","clickable":false,"locator":"Current linked Minor IRA new-account PDF could not be retrieved; do not restate historical 404 as today's observed status","currentness_basis":"Official provider body; retrieval date is not publication or launch date."}]</x:t>
      </x:text>
    </x:comment>
    <x:comment ref="N6" authorId="0">
      <x:text>
        <x:t xml:space="preserve">The Rev June 2026 Roth agreement requires written authorization to return excess contributions, and the library publishes a contribution-recharacterization form. Exclusive paper/no-online channels and an owner-only earnings-calculation requirement have not been established.
Source URL(s): https://olui2.fs.ml.com/publish/content/application/pdf/GWMOL/RothIRACustodialAgreementDisclosure.pdf | https://www.merrilledge.com/forms-library
Checked: 2026-10-04
Publisher edition: Current 44-page Roth IRA agreement; exact edition not re-established in this pass | Unknown; undated public HTML or unspecified publisher edition
Publisher date(s): Not established
Disposition: REPAIR
Source trace: [{"id":"Q17A:ME11","url":"https://olui2.fs.ml.com/publish/content/application/pdf/GWMOL/RothIRACustodialAgreementDisclosure.pdf","checked_date":"2026-10-17","retrieved_date":"2026-10-17","source_edition":"Current 44-page Roth IRA agreement; exact edition not re-established in this pass","source_edition_status":"observed","source_dates":[],"access_status":"public_content_read","clickable":true,"locator":"Disclosure paragraph [20], printed p.3 (PDF p.4), excess return written authorization; later electronic-writing caveat","currentness_basis":"Official provider body; retrieval date is not publication or launch date."},{"id":"Q17A:ME6","url":"https://www.merrilledge.com/forms-library","checked_date":"2026-10-17","retrieved_date":"2026-10-17","source_edition":"Unknown; undated public HTML or unspecified publisher edition","source_edition_status":"not_established","source_dates":[],"access_status":"public_content_read","clickable":true,"locator":"Retirement forms index: conversion e-sign/PDF; Minor IRA; recharacterization; inherited application; AIP/DRIP","currentness_basis":"Official provider body; retrieval date is not publication or launch date."}]</x:t>
      </x:text>
    </x:comment>
    <x:comment ref="O6" authorId="0">
      <x:text>
        <x:t xml:space="preserve">The current linked application body identifies inherited Traditional/Roth IRAs, a death-certificate requirement, and mail/fax return. The application component is 423211PM-0426 within a mixed-edition booklet; exact issue date and fully online completion remain unconfirmed.
Source URL(s): https://olui2.fs.ml.com/publish/content/application/pdf/GWMOL/InheritedIRAAccountApplication.pdf | https://www.merrilledge.com/forms-library
Checked: 2026-10-17
Publisher edition: 423211PM-0426 application component; 81-page mixed-edition booklet; included components have other dates | Unknown; undated public HTML or unspecified publisher edition
Publisher date(s): Not established
Disposition: RECONFIRMED_BOUNDED_CLAIM
Source trace: [{"id":"Q17A:ME12","url":"https://olui2.fs.ml.com/publish/content/application/pdf/GWMOL/InheritedIRAAccountApplication.pdf","checked_date":"2026-10-17","retrieved_date":"2026-10-17","source_edition":"423211PM-0426 application component; 81-page mixed-edition booklet; included components have other dates","source_edition_status":"observed","source_dates":[],"access_status":"public_content_read","clickable":true,"locator":"Application booklet cover: standard/express mail or fax; p.2 establishes Traditional/Roth inherited IRA; required death certificate","currentness_basis":"Official provider body; retrieval date is not publication or launch date."},{"id":"Q17A:ME6","url":"https://www.merrilledge.com/forms-library","checked_date":"2026-10-17","retrieved_date":"2026-10-17","source_edition":"Unknown; undated public HTML or unspecified publisher edition","source_edition_status":"not_established","source_dates":[],"access_status":"public_content_read","clickable":true,"locator":"Retirement forms index: conversion e-sign/PDF; Minor IRA; recharacterization; inherited application; AIP/DRIP","currentness_basis":"Official provider body; retrieval date is not publication or launch date."}]</x:t>
      </x:text>
    </x:comment>
    <x:comment ref="B7" authorId="0">
      <x:text>
        <x:t xml:space="preserve">The current FAQ explicitly states no opening minimum. The current SDI fee schedule lists no annual, maintenance or inactivity charge, but an omitted fee is not an affirmative universal no-fee guarantee. Full-service IRA agreement fee provisions are not substituted for SDI pricing.
Source URL(s): https://www.chase.com/personal/investments/faqs/self-directed-investing | https://www.chase.com/content/dam/chase-ux/documents/personal/investments/jpm-selfdirected-fee-commission-schedule.pdf
Checked: 2026-10-17
Publisher edition: Unknown; undated public HTML or unspecified publisher edition | Current served 2-page SDI fee schedule; exact revision/publication date unknown
Publisher date(s): Not established
Disposition: RECONFIRMED_BOUNDED_CLAIM
Source trace: [{"id":"Q17A:J4","url":"https://www.chase.com/personal/investments/faqs/self-directed-investing","checked_date":"2026-10-17","retrieved_date":"2026-10-17","source_edition":"Unknown; undated public HTML or unspecified publisher edition","source_edition_status":"not_established","source_dates":[],"access_status":"public_content_read","clickable":true,"locator":"SDI opening minimum; fractional-order FAQ; recurring account eligibility lines 340–345; options levels/platform exclusions","currentness_basis":"Official provider body; retrieval date is not publication or launch date."},{"id":"Q17A:J1","url":"https://www.chase.com/content/dam/chase-ux/documents/personal/investments/jpm-selfdirected-fee-commission-schedule.pdf","checked_date":"2026-10-17","retrieved_date":"2026-10-17","source_edition":"Current served 2-page SDI fee schedule; exact revision/publication date unknown","source_edition_status":"not_established","source_dates":[],"access_status":"public_content_read","clickable":true,"locator":"p.1 single $75 retirement transfer/termination line; p.2 footnote 8 internal investment/annuity exception","currentness_basis":"Official provider body; retrieval date is not publication or launch date."}]</x:t>
      </x:text>
    </x:comment>
    <x:comment ref="C7" authorId="0">
      <x:text>
        <x:t xml:space="preserve">The current SDI schedule lists $75 when all retirement-account assets are distributed or transferred out, with stated internal investment/annuity exceptions. It lists no partial-transfer fee; that is not proof a partial transfer is free in every circumstance.
Source URL(s): https://www.chase.com/content/dam/chase-ux/documents/personal/investments/jpm-selfdirected-fee-commission-schedule.pdf
Checked: 2026-10-17
Publisher edition: Current served 2-page SDI fee schedule; exact revision/publication date unknown
Publisher date(s): Not established
Disposition: RECONFIRMED_BOUNDED_CLAIM
Source trace: [{"id":"Q17A:J1","url":"https://www.chase.com/content/dam/chase-ux/documents/personal/investments/jpm-selfdirected-fee-commission-schedule.pdf","checked_date":"2026-10-17","retrieved_date":"2026-10-17","source_edition":"Current served 2-page SDI fee schedule; exact revision/publication date unknown","source_edition_status":"not_established","source_dates":[],"access_status":"public_content_read","clickable":true,"locator":"p.1 single $75 retirement transfer/termination line; p.2 footnote 8 internal investment/annuity exception","currentness_basis":"Official provider body; retrieval date is not publication or launch date."}]</x:t>
      </x:text>
    </x:comment>
    <x:comment ref="D7" authorId="0">
      <x:text>
        <x:t xml:space="preserve">The August 2026 Self-Directed agreement defines retirement brokerage and makes a Deposit Account the settlement default, subject to account-specific alternatives. Its deposit disclosure identifies JPMorgan Chase Bank. Deposit insurance limits/aggregation apply; investments are not bank deposits.
Source URL(s): https://static.chasecdn.com/content/dam/legal-agreements/library/en/dwm_olt_brok-acct_esign_la/versions/dwm_olt_brok-acct_esign_la.pdf
Checked: 2026-10-17
Publisher edition: 33000dbaa_CYI v13.1, Revised August 2026; 25 pages
Publisher date(s): 2026-08
Disposition: RECONFIRMED_BOUNDED_CLAIM
Source trace: [{"id":"Q17A:J18","url":"https://static.chasecdn.com/content/dam/legal-agreements/library/en/dwm_olt_brok-acct_esign_la/versions/dwm_olt_brok-acct_esign_la.pdf","checked_date":"2026-10-17","retrieved_date":"2026-10-17","source_edition":"33000dbaa_CYI v13.1, Revised August 2026; 25 pages","source_edition_status":"observed","source_dates":["2026-08"],"access_status":"public_content_read","clickable":true,"locator":"SDI scope cover; Retirement Brokerage definition p.6; settlement accounts p.9; DRIP p.12; deposit disclosure p.24","currentness_basis":"Official provider body; retrieval date is not publication or launch date."}]</x:t>
      </x:text>
    </x:comment>
    <x:comment ref="E7" authorId="0">
      <x:text>
        <x:t xml:space="preserve">Traditional/Roth IRAs qualify only as the primary holder's first Self-Directed Investing account opened through the offer page by January 21, 2027. External new money earns $50/$150/$325/$1,000 at $5,000/$25,000/$100,000/$250,000. Fund within 45 days of enrollment (tier set day 45); maintain the new-money balance through day 90 from enrollment, ignoring market losses; credit within 15 days after requirements. JPMorganChase/affiliate assets excluded. One promotion/customer and one bonus/account; only one new-money bonus in 12 months from last enrollment. Account must be open/unrestricted at payout. Terms may change/end; award tax reporting may apply. This checked signup offer is a tiered bonus, not a recurring contribution match.
Source URL(s): https://www.chase.com/personal/investments/online-investing/offers
Checked: 2026-10-07
Publisher edition: Offer opening deadline January 21, 2027; publication/update date unknown
Publisher date(s): Not established
Disposition: UPDATE
Source trace: [{"id":"Q17A:J14","url":"https://www.chase.com/personal/investments/online-investing/offers","checked_date":"2026-10-17","retrieved_date":"2026-10-17","source_edition":"Offer opening deadline January 21, 2027; publication/update date unknown","source_edition_status":"not_established","source_dates":[],"access_status":"public_content_read","clickable":true,"locator":"Offer hero/tier table, 45-day funding, day-90-from-enrollment summary and FAQ; full historical first-account eligibility not all exposed","currentness_basis":"Official provider body; retrieval date is not publication or launch date."}]</x:t>
      </x:text>
    </x:comment>
    <x:comment ref="F7" authorId="0">
      <x:text>
        <x:t xml:space="preserve">Open the IRA online, request a direct-rollover check from the plan administrator payable to JPMS FBO the IRA owner, and deliver by mail, branch or Chase QuickDeposit. Retirement Desk support is published. J.P. Morgan's own no-rollover-fee statement does not waive a former plan's charges.
Source URL(s): https://www.chase.com/personal/investments/funding/rollover-401k | https://www.chase.com/personal/investments/faqs/investment-account-funding
Checked: 2026-10-17
Publisher edition: Unknown; undated public HTML or unspecified publisher edition
Publisher date(s): Not established
Disposition: RECONFIRMED_BOUNDED_CLAIM
Source trace: [{"id":"Q17A:J10","url":"https://www.chase.com/personal/investments/funding/rollover-401k","checked_date":"2026-10-17","retrieved_date":"2026-10-17","source_edition":"Unknown; undated public HTML or unspecified publisher edition","source_edition_status":"not_established","source_dates":[],"access_status":"public_content_read","clickable":true,"locator":"Rollover steps: open IRA, request check from plan administrator, mail/branch/mobile deposit","currentness_basis":"Official provider body; retrieval date is not publication or launch date."},{"id":"Q17A:J11","url":"https://www.chase.com/personal/investments/faqs/investment-account-funding","checked_date":"2026-10-17","retrieved_date":"2026-10-17","source_edition":"Unknown; undated public HTML or unspecified publisher edition","source_edition_status":"not_established","source_dates":[],"access_status":"public_content_read","clickable":true,"locator":"Funding FAQ: no incoming transfer fee, online IRA funding and beneficiary transfer versus new account opening","currentness_basis":"Official provider body; retrieval date is not publication or launch date."}]</x:t>
      </x:text>
    </x:comment>
    <x:comment ref="G7" authorId="0">
      <x:text>
        <x:t xml:space="preserve">The published conversion PDF requires a pen signature and provides mail or secure-upload submission. It establishes that route, not the absence of every online alternative or instant settlement.
Source URL(s): https://www.chase.com/personal/investments/brokerage-forms | https://www.chase.com/content/dam/chase-ux/documents/personal/investments/roth-conversion.pdf
Checked: 2026-10-17
Publisher edition: Unknown; undated public HTML or unspecified publisher edition | Current served seven-page Roth IRA Conversion Request; exact revision/publication date unknown
Publisher date(s): Not established
Disposition: RECONFIRMED_BOUNDED_CLAIM
Source trace: [{"id":"Q17A:J6","url":"https://www.chase.com/personal/investments/brokerage-forms","checked_date":"2026-10-17","retrieved_date":"2026-10-17","source_edition":"Unknown; undated public HTML or unspecified publisher edition","source_edition_status":"not_established","source_dates":[],"access_status":"public_content_read","clickable":true,"locator":"Conversion pen-signature instruction lines 130–134; excess distribution Transfer online/PDF and recharacterization entry","currentness_basis":"Official provider body; retrieval date is not publication or launch date."},{"id":"Q17A:J7","url":"https://www.chase.com/content/dam/chase-ux/documents/personal/investments/roth-conversion.pdf","checked_date":"2026-10-17","retrieved_date":"2026-10-17","source_edition":"Current served seven-page Roth IRA Conversion Request; exact revision/publication date unknown","source_edition_status":"not_established","source_dates":[],"access_status":"public_content_read","clickable":true,"locator":"p.1 conversion scope and secure-message/mail return instructions","currentness_basis":"Official provider body; retrieval date is not publication or launch date."}]</x:t>
      </x:text>
    </x:comment>
    <x:comment ref="H7" authorId="0">
      <x:text>
        <x:t xml:space="preserve">The Roth IRA page expressly advertises eligible stock/ETF fractional purchases from $5; the FAQ describes market-order and fractional-quantity limits. Eligible securities can change. The prior exact index-based universe was not freshly established and is not repeated as current.
Source URL(s): https://www.chase.com/personal/investments/retirement/roth | https://www.chase.com/personal/investments/faqs/self-directed-investing | https://www.chase.com/personal/investments/online-investing/cryptocurrency-etf
Checked: 2026-10-17
Publisher edition: Unknown; undated public HTML or unspecified publisher edition
Publisher date(s): Not established
Disposition: RECONFIRMED_BOUNDED_CLAIM
Source trace: [{"id":"Q17A:J3","url":"https://www.chase.com/personal/investments/retirement/roth","checked_date":"2026-10-17","retrieved_date":"2026-10-17","source_edition":"Unknown; undated public HTML or unspecified publisher edition","source_edition_status":"not_established","source_dates":[],"access_status":"public_content_read","clickable":true,"locator":"Self-Directed Roth IRA section: fractional purchases from $5","currentness_basis":"Official provider body; retrieval date is not publication or launch date."},{"id":"Q17A:J4","url":"https://www.chase.com/personal/investments/faqs/self-directed-investing","checked_date":"2026-10-17","retrieved_date":"2026-10-17","source_edition":"Unknown; undated public HTML or unspecified publisher edition","source_edition_status":"not_established","source_dates":[],"access_status":"public_content_read","clickable":true,"locator":"SDI opening minimum; fractional-order FAQ; recurring account eligibility lines 340–345; options levels/platform exclusions","currentness_basis":"Official provider body; retrieval date is not publication or launch date."},{"id":"Q17A:J15","url":"https://www.chase.com/personal/investments/online-investing/cryptocurrency-etf","checked_date":"2026-10-17","retrieved_date":"2026-10-17","source_edition":"Unknown; undated public HTML or unspecified publisher edition","source_edition_status":"not_established","source_dates":[],"access_status":"public_content_read","clickable":true,"locator":"IRA crypto-ETF scope lines 34–40 and express no direct individual cryptocurrency FAQ lines 75–77","currentness_basis":"Official provider body; retrieval date is not publication or launch date."}]</x:t>
      </x:text>
    </x:comment>
    <x:comment ref="I7" authorId="0">
      <x:text>
        <x:t xml:space="preserve">The current FAQ explicitly permits recurring mutual-fund purchases in Self-Directed IRAs. It separately describes stock/ETF recurring investments without an explicitly verified IRA scope in the retrieved eligibility statement. Recurring cash deposits are a different feature.
Source URL(s): https://www.chase.com/personal/investments/faqs/self-directed-investing
Checked: 2026-10-17
Publisher edition: Unknown; undated public HTML or unspecified publisher edition
Publisher date(s): Not established
Disposition: RECONFIRMED_BOUNDED_CLAIM
Source trace: [{"id":"Q17A:J4","url":"https://www.chase.com/personal/investments/faqs/self-directed-investing","checked_date":"2026-10-17","retrieved_date":"2026-10-17","source_edition":"Unknown; undated public HTML or unspecified publisher edition","source_edition_status":"not_established","source_dates":[],"access_status":"public_content_read","clickable":true,"locator":"SDI opening minimum; fractional-order FAQ; recurring account eligibility lines 340–345; options levels/platform exclusions","currentness_basis":"Official provider body; retrieval date is not publication or launch date."}]</x:t>
      </x:text>
    </x:comment>
    <x:comment ref="J7" authorId="0">
      <x:text>
        <x:t xml:space="preserve">Proper Self-Directed agreement defines retirement brokerage and generally permits eligible brokerage DRIP, with account-level or individual-security elections. Account/security exclusions apply; not every symbol or account is guaranteed.
Source URL(s): https://static.chasecdn.com/content/dam/legal-agreements/library/en/dwm_olt_brok-acct_esign_la/versions/dwm_olt_brok-acct_esign_la.pdf | https://www.chase.com/personal/investments/faqs/self-directed-investing
Checked: 2026-10-17
Publisher edition: 33000dbaa_CYI v13.1, Revised August 2026; 25 pages | Unknown; undated public HTML or unspecified publisher edition
Publisher date(s): 2026-08
Disposition: RECONFIRMED_BOUNDED_CLAIM
Source trace: [{"id":"Q17A:J18","url":"https://static.chasecdn.com/content/dam/legal-agreements/library/en/dwm_olt_brok-acct_esign_la/versions/dwm_olt_brok-acct_esign_la.pdf","checked_date":"2026-10-17","retrieved_date":"2026-10-17","source_edition":"33000dbaa_CYI v13.1, Revised August 2026; 25 pages","source_edition_status":"observed","source_dates":["2026-08"],"access_status":"public_content_read","clickable":true,"locator":"SDI scope cover; Retirement Brokerage definition p.6; settlement accounts p.9; DRIP p.12; deposit disclosure p.24","currentness_basis":"Official provider body; retrieval date is not publication or launch date."},{"id":"Q17A:J4","url":"https://www.chase.com/personal/investments/faqs/self-directed-investing","checked_date":"2026-10-17","retrieved_date":"2026-10-17","source_edition":"Unknown; undated public HTML or unspecified publisher edition","source_edition_status":"not_established","source_dates":[],"access_status":"public_content_read","clickable":true,"locator":"SDI opening minimum; fractional-order FAQ; recurring account eligibility lines 340–345; options levels/platform exclusions","currentness_basis":"Official provider body; retrieval date is not publication or launch date."}]</x:t>
      </x:text>
    </x:comment>
    <x:comment ref="K7" authorId="0">
      <x:text>
        <x:t xml:space="preserve">Traditional and Roth IRAs are expressly eligible for approved Levels 1-2: covered calls, cash-secured/protective puts and long calls/puts. The current FAQ expressly excludes multi-leg and index options platform-wide; account approval is required.
Source URL(s): https://www.chase.com/personal/investments/online-investing/self-directed/investing-features | https://www.chase.com/personal/investments/faqs/self-directed-investing
Checked: 2026-10-17
Publisher edition: Unknown; undated public HTML or unspecified publisher edition
Publisher date(s): Not established
Disposition: RECONFIRMED_BOUNDED_CLAIM
Source trace: [{"id":"Q17A:J5","url":"https://www.chase.com/personal/investments/online-investing/self-directed/investing-features","checked_date":"2026-10-17","retrieved_date":"2026-10-17","source_edition":"Unknown; undated public HTML or unspecified publisher edition","source_edition_status":"not_established","source_dates":[],"access_status":"public_content_read","clickable":true,"locator":"Option trading in Traditional/Roth IRAs, Levels 1–2, lines 57–59","currentness_basis":"Official provider body; retrieval date is not publication or launch date."},{"id":"Q17A:J4","url":"https://www.chase.com/personal/investments/faqs/self-directed-investing","checked_date":"2026-10-17","retrieved_date":"2026-10-17","source_edition":"Unknown; undated public HTML or unspecified publisher edition","source_edition_status":"not_established","source_dates":[],"access_status":"public_content_read","clickable":true,"locator":"SDI opening minimum; fractional-order FAQ; recurring account eligibility lines 340–345; options levels/platform exclusions","currentness_basis":"Official provider body; retrieval date is not publication or launch date."}]</x:t>
      </x:text>
    </x:comment>
    <x:comment ref="L7" authorId="0">
      <x:text>
        <x:t xml:space="preserve">The current crypto-ETF page expressly permits eligible crypto ETF purchases in Individual Retirement Accounts. The platform expressly does not offer direct individual cryptocurrency buying/holding. Eligibility is symbol-specific, not a claim every crypto ETF is tradable.
Source URL(s): https://www.chase.com/personal/investments/online-investing/cryptocurrency-etf | https://www.chase.com/personal/investments/faqs/self-directed-investing
Checked: 2026-10-17
Publisher edition: Unknown; undated public HTML or unspecified publisher edition
Publisher date(s): Not established
Disposition: RECONFIRMED_BOUNDED_CLAIM
Source trace: [{"id":"Q17A:J15","url":"https://www.chase.com/personal/investments/online-investing/cryptocurrency-etf","checked_date":"2026-10-17","retrieved_date":"2026-10-17","source_edition":"Unknown; undated public HTML or unspecified publisher edition","source_edition_status":"not_established","source_dates":[],"access_status":"public_content_read","clickable":true,"locator":"IRA crypto-ETF scope lines 34–40 and express no direct individual cryptocurrency FAQ lines 75–77","currentness_basis":"Official provider body; retrieval date is not publication or launch date."},{"id":"Q17A:J4","url":"https://www.chase.com/personal/investments/faqs/self-directed-investing","checked_date":"2026-10-17","retrieved_date":"2026-10-17","source_edition":"Unknown; undated public HTML or unspecified publisher edition","source_edition_status":"not_established","source_dates":[],"access_status":"public_content_read","clickable":true,"locator":"SDI opening minimum; fractional-order FAQ; recurring account eligibility lines 340–345; options levels/platform exclusions","currentness_basis":"Official provider body; retrieval date is not publication or launch date."}]</x:t>
      </x:text>
    </x:comment>
    <x:comment ref="M7" authorId="0">
      <x:text>
        <x:t xml:space="preserve">A taxable UTMA is published, but omission of minor Roth from the account comparison does not prove unavailability. Current new custodial Roth eligibility remains unconfirmed.
Source URL(s): https://www.chase.com/personal/investments/account-type-comparison | https://www.chase.com/personal/investments/retirement/roth
Checked: 2026-10-04
Publisher edition: Unknown; undated public HTML or unspecified publisher edition
Publisher date(s): Not established
Disposition: H
Source trace: [{"id":"Q17A:J12","url":"https://www.chase.com/personal/investments/account-type-comparison","checked_date":"2026-10-17","retrieved_date":"2026-10-17","source_edition":"Unknown; undated public HTML or unspecified publisher edition","source_edition_status":"not_established","source_dates":[],"access_status":"public_content_read","clickable":true,"locator":"Account type comparison; taxable UTMA is distinct from Roth IRA; no minor-Roth answer established","currentness_basis":"Official provider body; retrieval date is not publication or launch date."},{"id":"Q17A:J3","url":"https://www.chase.com/personal/investments/retirement/roth","checked_date":"2026-10-17","retrieved_date":"2026-10-17","source_edition":"Unknown; undated public HTML or unspecified publisher edition","source_edition_status":"not_established","source_dates":[],"access_status":"public_content_read","clickable":true,"locator":"Self-Directed Roth IRA section: fractional purchases from $5","currentness_basis":"Official provider body; retrieval date is not publication or launch date."}]</x:t>
      </x:text>
    </x:comment>
    <x:comment ref="N7" authorId="0">
      <x:text>
        <x:t xml:space="preserve">The forms index publishes excess-removal and recharacterization PDFs and also offers Transfer online for the SDI distribution entry. The exact online excess-correction scope was not tested because it requires a logged-in workflow. Neither a blanket no-online claim nor fully self-service correction is confirmed.
Source URL(s): https://www.chase.com/personal/investments/brokerage-forms | https://www.chase.com/content/dam/chase-ux/documents/personal/investments/ira-distribution.pdf | https://www.chase.com/content/dam/chase-ux/documents/personal/investments/ira-recharacterization-request.pdf
Checked: 2026-10-04
Publisher edition: Unknown; undated public HTML or unspecified publisher edition | Current served 12-page SDI IRA Distribution Request; exact revision/publication date unknown | Current served 2-page contribution Recharacterization Request; exact revision/publication date unknown
Publisher date(s): Not established
Disposition: H
Source trace: [{"id":"Q17A:J6","url":"https://www.chase.com/personal/investments/brokerage-forms","checked_date":"2026-10-17","retrieved_date":"2026-10-17","source_edition":"Unknown; undated public HTML or unspecified publisher edition","source_edition_status":"not_established","source_dates":[],"access_status":"public_content_read","clickable":true,"locator":"Conversion pen-signature instruction lines 130–134; excess distribution Transfer online/PDF and recharacterization entry","currentness_basis":"Official provider body; retrieval date is not publication or launch date."},{"id":"Q17A:J8","url":"https://www.chase.com/content/dam/chase-ux/documents/personal/investments/ira-distribution.pdf","checked_date":"2026-10-17","retrieved_date":"2026-10-17","source_edition":"Current served 12-page SDI IRA Distribution Request; exact revision/publication date unknown","source_edition_status":"not_established","source_dates":[],"access_status":"public_content_read","clickable":true,"locator":"p.1 explicitly includes excess return and secure-message/mail instructions","currentness_basis":"Official provider body; retrieval date is not publication or launch date."},{"id":"Q17A:J9","url":"https://www.chase.com/content/dam/chase-ux/documents/personal/investments/ira-recharacterization-request.pdf","checked_date":"2026-10-17","retrieved_date":"2026-10-17","source_edition":"Current served 2-page contribution Recharacterization Request; exact revision/publication date unknown","source_edition_status":"not_established","source_dates":[],"access_status":"public_content_read","clickable":true,"locator":"pp.1–2 contribution recharacterization form, secure-message/mail route, earnings calculation and signature","currentness_basis":"Official provider body; retrieval date is not publication or launch date."}]</x:t>
      </x:text>
    </x:comment>
    <x:comment ref="O7" authorId="0">
      <x:text>
        <x:t xml:space="preserve">Estate Services documents notification by phone/branch and return of completed forms/documents. The current inherited IRA online opening or exclusive mailed-form requirement was not established by that general estate process.
Source URL(s): https://www.chase.com/personal/estate-services/jpmorgan-securities-customers | https://www.chase.com/personal/investments/faqs/investment-account-funding
Checked: 2026-10-04
Publisher edition: Unknown; undated public HTML or unspecified publisher edition
Publisher date(s): Not established
Disposition: H
Source trace: [{"id":"Q17A:J13","url":"https://www.chase.com/personal/estate-services/jpmorgan-securities-customers","checked_date":"2026-10-17","retrieved_date":"2026-10-17","source_edition":"Unknown; undated public HTML or unspecified publisher edition","source_edition_status":"not_established","source_dates":[],"access_status":"public_content_read","clickable":true,"locator":"Estate Services steps: phone/branch notification, beneficiary information, return of forms/documents","currentness_basis":"Official provider body; retrieval date is not publication or launch date."},{"id":"Q17A:J11","url":"https://www.chase.com/personal/investments/faqs/investment-account-funding","checked_date":"2026-10-17","retrieved_date":"2026-10-17","source_edition":"Unknown; undated public HTML or unspecified publisher edition","source_edition_status":"not_established","source_dates":[],"access_status":"public_content_read","clickable":true,"locator":"Funding FAQ: no incoming transfer fee, online IRA funding and beneficiary transfer versus new account opening","currentness_basis":"Official provider body; retrieval date is not publication or launch date."}]</x:t>
      </x:text>
    </x:comment>
    <x:comment ref="B8" authorId="0">
      <x:text>
        <x:t xml:space="preserve">Current WellsTrade marketing advertises a $0 opening minimum. The current service schedule lists no annual account fee; trading, fund and service charges can apply. An omitted annual fee is not a universal no-fee guarantee.
Source URL(s): https://www.wellsfargoadvisors.com/services/compare.htm | https://www.wellsfargoadvisors.com/services/online/fees-expanded.htm | https://www.wellsfargo.com/investing/retirement/ira/select/wellstrade/
Checked: 2026-10-17
Publisher edition: Unknown; undated public HTML or unspecified publisher edition | Undated fee HTML; any dated margin-rate subtable is not the service-fee schedule's issuance date
Publisher date(s): Not established
Disposition: RECONFIRMED_BOUNDED_CLAIM
Source trace: [{"id":"Q17A:W2","url":"https://www.wellsfargoadvisors.com/services/compare.htm","checked_date":"2026-10-17","retrieved_date":"2026-10-17","source_edition":"Unknown; undated public HTML or unspecified publisher edition","source_edition_status":"not_established","source_dates":[],"access_status":"public_content_read","clickable":true,"locator":"WellsTrade (not advisory/Intuitive Investor) comparison, lines 331–343: $0 opening","currentness_basis":"Official provider body; retrieval date is not publication or launch date."},{"id":"Q17A:W3","url":"https://www.wellsfargoadvisors.com/services/online/fees-expanded.htm","checked_date":"2026-10-17","retrieved_date":"2026-10-17","source_edition":"Undated fee HTML; any dated margin-rate subtable is not the service-fee schedule's issuance date","source_edition_status":"not_established","source_dates":[],"access_status":"public_content_read","clickable":true,"locator":"Account Maintenance transfer/termination fees lines 358–369; footnotes 3–4 lines 437–439","currentness_basis":"Official provider body; retrieval date is not publication or launch date."},{"id":"Q17A:W1","url":"https://www.wellsfargo.com/investing/retirement/ira/select/wellstrade/","checked_date":"2026-10-17","retrieved_date":"2026-10-17","source_edition":"Unknown; undated public HTML or unspecified publisher edition","source_edition_status":"not_established","source_dates":[],"access_status":"public_content_read","clickable":true,"locator":"WellsTrade IRA product page: Roth availability, sweep and options, lines 30–41 and 105–112","currentness_basis":"Official provider body; retrieval date is not publication or launch date."}]</x:t>
      </x:text>
    </x:comment>
    <x:comment ref="C8" authorId="0">
      <x:text>
        <x:t xml:space="preserve">The current schedule lists $49.95 per outgoing account transfer and a separate $49.95 IRA termination entry. Termination waivers include the stated age/death/disability cases and full distributions through Access Online. The two lines alone do not establish a universal $99.90 stacked exit bill.
Source URL(s): https://www.wellsfargoadvisors.com/services/online/fees-expanded.htm
Checked: 2026-10-17
Publisher edition: Undated fee HTML; any dated margin-rate subtable is not the service-fee schedule's issuance date
Publisher date(s): Not established
Disposition: RECONFIRMED_BOUNDED_CLAIM
Source trace: [{"id":"Q17A:W3","url":"https://www.wellsfargoadvisors.com/services/online/fees-expanded.htm","checked_date":"2026-10-17","retrieved_date":"2026-10-17","source_edition":"Undated fee HTML; any dated margin-rate subtable is not the service-fee schedule's issuance date","source_edition_status":"not_established","source_dates":[],"access_status":"public_content_read","clickable":true,"locator":"Account Maintenance transfer/termination fees lines 358–369; footnotes 3–4 lines 437–439","currentness_basis":"Official provider body; retrieval date is not publication or launch date."}]</x:t>
      </x:text>
    </x:comment>
    <x:comment ref="D8" authorId="0">
      <x:text>
        <x:t xml:space="preserve">Current-linked disclosure 578326, Rev 52-09/25, describes the Bank Deposit Sweep through affiliated program banks for eligible IRA cash, with program/FDIC terms and other arrangements for ineligible categories. The IRA product page confirms a cash sweep; no dynamic APY is guessed.
Source URL(s): https://www.wellsfargoadvisors.com/bw/forms/578326.pdf | https://www.wellsfargo.com/investing/retirement/ira/select/wellstrade/
Checked: 2026-10-17
Publisher edition: 578326, Rev 52 - 09/25; 8-page PDF (cover plus 7 pages) | Unknown; undated public HTML or unspecified publisher edition
Publisher date(s): 2025-09
Disposition: RECONFIRMED_BOUNDED_CLAIM
Source trace: [{"id":"Q17A:W9","url":"https://www.wellsfargoadvisors.com/bw/forms/578326.pdf","checked_date":"2026-10-17","retrieved_date":"2026-10-17","source_edition":"578326, Rev 52 - 09/25; 8-page PDF (cover plus 7 pages)","source_edition_status":"observed","source_dates":["2025-09"],"access_status":"public_content_read","clickable":true,"locator":"Cover revision; p.1 product scope; p.5 IRA bank sweep deposit mechanics","currentness_basis":"Official provider body; retrieval date is not publication or launch date."},{"id":"Q17A:W1","url":"https://www.wellsfargo.com/investing/retirement/ira/select/wellstrade/","checked_date":"2026-10-17","retrieved_date":"2026-10-17","source_edition":"Unknown; undated public HTML or unspecified publisher edition","source_edition_status":"not_established","source_dates":[],"access_status":"public_content_read","clickable":true,"locator":"WellsTrade IRA product page: Roth availability, sweep and options, lines 30–41 and 105–112","currentness_basis":"Official provider body; retrieval date is not publication or launch date."}]</x:t>
      </x:text>
    </x:comment>
    <x:comment ref="E8" authorId="0">
      <x:text>
        <x:t xml:space="preserve">No IRA contribution match was published in the WellsTrade IRA and service-fee sources checked. This is not exhaustive proof that no current promotional offer exists, and bank-side checking rewards are not IRA matches.
Source URL(s): https://www.wellsfargo.com/investing/retirement/ira/select/wellstrade/ | https://www.wellsfargoadvisors.com/services/online/fees-expanded.htm
Checked: 2026-10-04
Publisher edition: Unknown; undated public HTML or unspecified publisher edition | Undated fee HTML; any dated margin-rate subtable is not the service-fee schedule's issuance date
Publisher date(s): Not established
Disposition: H
Source trace: [{"id":"Q17A:W1","url":"https://www.wellsfargo.com/investing/retirement/ira/select/wellstrade/","checked_date":"2026-10-17","retrieved_date":"2026-10-17","source_edition":"Unknown; undated public HTML or unspecified publisher edition","source_edition_status":"not_established","source_dates":[],"access_status":"public_content_read","clickable":true,"locator":"WellsTrade IRA product page: Roth availability, sweep and options, lines 30–41 and 105–112","currentness_basis":"Official provider body; retrieval date is not publication or launch date."},{"id":"Q17A:W3","url":"https://www.wellsfargoadvisors.com/services/online/fees-expanded.htm","checked_date":"2026-10-17","retrieved_date":"2026-10-17","source_edition":"Undated fee HTML; any dated margin-rate subtable is not the service-fee schedule's issuance date","source_edition_status":"not_established","source_dates":[],"access_status":"public_content_read","clickable":true,"locator":"Account Maintenance transfer/termination fees lines 358–369; footnotes 3–4 lines 437–439","currentness_basis":"Official provider body; retrieval date is not publication or launch date."}]</x:t>
      </x:text>
    </x:comment>
    <x:comment ref="F8" authorId="0">
      <x:text>
        <x:t xml:space="preserve">The FAQ documents contacting the former plan administrator, completing the IRA/ESA rollover contribution form and using the dedicated Rapid Rollover team. This is assisted processing, not a verified completely paper-free initiation.
Source URL(s): https://www.wellsfargoadvisors.com/services/online/faq.htm
Checked: 2026-10-17
Publisher edition: Unknown; undated public HTML or unspecified publisher edition
Publisher date(s): Not established
Disposition: RECONFIRMED_BOUNDED_CLAIM
Source trace: [{"id":"Q17A:W5","url":"https://www.wellsfargoadvisors.com/services/online/faq.htm","checked_date":"2026-10-17","retrieved_date":"2026-10-17","source_edition":"Unknown; undated public HTML or unspecified publisher edition","source_edition_status":"not_established","source_dates":[],"access_status":"public_content_read","clickable":true,"locator":"IRA rollover FAQ lines 392–409; recurring cash transfers lines 332–341; app DRIP lines 451–457; options application","currentness_basis":"Official provider body; retrieval date is not publication or launch date."}]</x:t>
      </x:text>
    </x:comment>
    <x:comment ref="G8" authorId="0">
      <x:text>
        <x:t xml:space="preserve">The published Roth conversion process begins with a phone call, followed by paperwork sent by email, fax or mail. That is the documented route; the review did not establish the absence of all online alternatives.
Source URL(s): https://www.wellsfargo.com/investing/retirement/ira/roth-ira-conversion/
Checked: 2026-10-17
Publisher edition: Unknown; undated public HTML or unspecified publisher edition
Publisher date(s): Not established
Disposition: RECONFIRMED_BOUNDED_CLAIM
Source trace: [{"id":"Q17A:W4","url":"https://www.wellsfargo.com/investing/retirement/ira/roth-ira-conversion/","checked_date":"2026-10-17","retrieved_date":"2026-10-17","source_edition":"Unknown; undated public HTML or unspecified publisher edition","source_edition_status":"not_established","source_dates":[],"access_status":"public_content_read","clickable":true,"locator":"How To Convert steps 1–4: phone and email/fax/mail paperwork, lines 55–69","currentness_basis":"Official provider body; retrieval date is not publication or launch date."}]</x:t>
      </x:text>
    </x:comment>
    <x:comment ref="H8" authorId="0">
      <x:text>
        <x:t xml:space="preserve">The dedicated Stock Fractions page explicitly includes Traditional/Roth IRA opening and eligible stock/ETF purchases in the mobile app. Trades are $10-$25,000 during regular market hours, limited to the published eligible universe of hundreds of securities.
Source URL(s): https://sites.wf.com/stock-fractions/
Checked: 2026-10-17
Publisher edition: Unknown; undated public HTML or unspecified publisher edition
Publisher date(s): Not established
Disposition: RECONFIRMED_BOUNDED_CLAIM
Source trace: [{"id":"Q17A:W6","url":"https://sites.wf.com/stock-fractions/","checked_date":"2026-10-17","retrieved_date":"2026-10-17","source_edition":"Unknown; undated public HTML or unspecified publisher edition","source_edition_status":"not_established","source_dates":[],"access_status":"public_content_read","clickable":true,"locator":"Stock Fractions: Roth/Traditional account choice, $10–$25,000 eligible stock/ETF trades via mobile app","currentness_basis":"Official provider body; retrieval date is not publication or launch date."}]</x:t>
      </x:text>
    </x:comment>
    <x:comment ref="I8" authorId="0">
      <x:text>
        <x:t xml:space="preserve">Recurring cash transfers into the IRA are documented, but recurring purchases of securities in a Roth IRA were not confirmed from current primary text. Third-party claims of a mutual-fund plan are not current proof.
Source URL(s): https://www.wellsfargoadvisors.com/services/online/faq.htm
Checked: 2026-10-04
Publisher edition: Unknown; undated public HTML or unspecified publisher edition
Publisher date(s): Not established
Disposition: H
Source trace: [{"id":"Q17A:W5","url":"https://www.wellsfargoadvisors.com/services/online/faq.htm","checked_date":"2026-10-17","retrieved_date":"2026-10-17","source_edition":"Unknown; undated public HTML or unspecified publisher edition","source_edition_status":"not_established","source_dates":[],"access_status":"public_content_read","clickable":true,"locator":"IRA rollover FAQ lines 392–409; recurring cash transfers lines 332–341; app DRIP lines 451–457; options application","currentness_basis":"Official provider body; retrieval date is not publication or launch date."}]</x:t>
      </x:text>
    </x:comment>
    <x:comment ref="J8" authorId="0">
      <x:text>
        <x:t xml:space="preserve">WellsTrade FAQ advertises app navigation to dividend-reinvestment management. The retrieved text does not explicitly establish Roth IRA eligibility; the value remains Unknown.
Source URL(s): https://www.wellsfargoadvisors.com/services/online/faq.htm | https://www.wellsfargo.com/investing/retirement/ira/select/wellstrade/
Checked: 2026-10-04
Publisher edition: Unknown; undated public HTML or unspecified publisher edition
Publisher date(s): Not established
Disposition: H
Source trace: [{"id":"Q17A:W5","url":"https://www.wellsfargoadvisors.com/services/online/faq.htm","checked_date":"2026-10-17","retrieved_date":"2026-10-17","source_edition":"Unknown; undated public HTML or unspecified publisher edition","source_edition_status":"not_established","source_dates":[],"access_status":"public_content_read","clickable":true,"locator":"IRA rollover FAQ lines 392–409; recurring cash transfers lines 332–341; app DRIP lines 451–457; options application","currentness_basis":"Official provider body; retrieval date is not publication or launch date."},{"id":"Q17A:W1","url":"https://www.wellsfargo.com/investing/retirement/ira/select/wellstrade/","checked_date":"2026-10-17","retrieved_date":"2026-10-17","source_edition":"Unknown; undated public HTML or unspecified publisher edition","source_edition_status":"not_established","source_dates":[],"access_status":"public_content_read","clickable":true,"locator":"WellsTrade IRA product page: Roth availability, sweep and options, lines 30–41 and 105–112","currentness_basis":"Official provider body; retrieval date is not publication or launch date."}]</x:t>
      </x:text>
    </x:comment>
    <x:comment ref="K8" authorId="0">
      <x:text>
        <x:t xml:space="preserve">The IRA-specific product page explicitly includes options, subject to an application and approval. Current permitted strategy levels for Roth IRAs were not published in the retrieved text; no spreads/covered-strategy levels are invented.
Source URL(s): https://www.wellsfargo.com/investing/retirement/ira/select/wellstrade/ | https://www.wellsfargoadvisors.com/services/online/faq.htm
Checked: 2026-10-17
Publisher edition: Unknown; undated public HTML or unspecified publisher edition
Publisher date(s): Not established
Disposition: RECONFIRMED_BOUNDED_CLAIM
Source trace: [{"id":"Q17A:W1","url":"https://www.wellsfargo.com/investing/retirement/ira/select/wellstrade/","checked_date":"2026-10-17","retrieved_date":"2026-10-17","source_edition":"Unknown; undated public HTML or unspecified publisher edition","source_edition_status":"not_established","source_dates":[],"access_status":"public_content_read","clickable":true,"locator":"WellsTrade IRA product page: Roth availability, sweep and options, lines 30–41 and 105–112","currentness_basis":"Official provider body; retrieval date is not publication or launch date."},{"id":"Q17A:W5","url":"https://www.wellsfargoadvisors.com/services/online/faq.htm","checked_date":"2026-10-17","retrieved_date":"2026-10-17","source_edition":"Unknown; undated public HTML or unspecified publisher edition","source_edition_status":"not_established","source_dates":[],"access_status":"public_content_read","clickable":true,"locator":"IRA rollover FAQ lines 392–409; recurring cash transfers lines 332–341; app DRIP lines 451–457; options application","currentness_basis":"Official provider body; retrieval date is not publication or launch date."}]</x:t>
      </x:text>
    </x:comment>
    <x:comment ref="L8" authorId="0">
      <x:text>
        <x:t xml:space="preserve">April 1, 2026 provider commentary discusses client crypto-ETF interaction, but current WellsTrade Roth symbol/solicitation eligibility and direct-crypto product restrictions were not established by an IRA-specific policy.
Source URL(s): https://www.wellsfargoadvisors.com/research-analysis/reports/digital-assets/custody-digital-assets.htm | https://www.wellsfargo.com/investing/retirement/ira/select/wellstrade/
Checked: 2026-10-04
Publisher edition: Commentary/table current as of April 1, 2026 | Unknown; undated public HTML or unspecified publisher edition
Publisher date(s): 2026-04-01
Disposition: H
Source trace: [{"id":"Q17A:W7","url":"https://www.wellsfargoadvisors.com/research-analysis/reports/digital-assets/custody-digital-assets.htm","checked_date":"2026-10-17","retrieved_date":"2026-10-17","source_edition":"Commentary/table current as of April 1, 2026","source_edition_status":"observed","source_dates":["2026-04-01"],"access_status":"public_content_read","clickable":true,"locator":"Crypto custody commentary and table currentness date; not WellsTrade IRA symbol permission","currentness_basis":"Official provider body; retrieval date is not publication or launch date."},{"id":"Q17A:W1","url":"https://www.wellsfargo.com/investing/retirement/ira/select/wellstrade/","checked_date":"2026-10-17","retrieved_date":"2026-10-17","source_edition":"Unknown; undated public HTML or unspecified publisher edition","source_edition_status":"not_established","source_dates":[],"access_status":"public_content_read","clickable":true,"locator":"WellsTrade IRA product page: Roth availability, sweep and options, lines 30–41 and 105–112","currentness_basis":"Official provider body; retrieval date is not publication or launch date."}]</x:t>
      </x:text>
    </x:comment>
    <x:comment ref="M8" authorId="0">
      <x:text>
        <x:t xml:space="preserve">The current Roth agreement, effective May 21, 2026, includes a minor-account provision using state UTMA/UGMA arrangements. Current new minor Roth opening eligibility/channel remains unconfirmed; this evidence must not be converted into a No.
Source URL(s): https://www.wellsfargoadvisors.com/bw/wellstrade/forms/544260.pdf | https://www.wellsfargoadvisors.com/services/online/faq.htm
Checked: 2026-10-04
Publisher edition: 544260 Rev 27 - 05/26; 23 pages | Unknown; undated public HTML or unspecified publisher edition
Publisher date(s): 2026-05
Disposition: H
Source trace: [{"id":"Q17A:W11","url":"https://www.wellsfargoadvisors.com/bw/wellstrade/forms/544260.pdf","checked_date":"2026-10-17","retrieved_date":"2026-10-17","source_edition":"544260 Rev 27 - 05/26; 23 pages","source_edition_status":"observed","source_dates":["2026-05"],"access_status":"public_content_read","clickable":true,"locator":"Roth custodial agreement: Article IX section 5 Minors, p.14; contribution corrections are not workflow proof","currentness_basis":"Official provider body; retrieval date is not publication or launch date."},{"id":"Q17A:W5","url":"https://www.wellsfargoadvisors.com/services/online/faq.htm","checked_date":"2026-10-17","retrieved_date":"2026-10-17","source_edition":"Unknown; undated public HTML or unspecified publisher edition","source_edition_status":"not_established","source_dates":[],"access_status":"public_content_read","clickable":true,"locator":"IRA rollover FAQ lines 392–409; recurring cash transfers lines 332–341; app DRIP lines 451–457; options application","currentness_basis":"Official provider body; retrieval date is not publication or launch date."}]</x:t>
      </x:text>
    </x:comment>
    <x:comment ref="N8" authorId="0">
      <x:text>
        <x:t xml:space="preserve">Current public forms/agreement materials do not establish the specific excess-removal/recharacterization self-service channel. Generic mail/fax instructions are not proof that those exact corrections must use phone/paper.
Source URL(s): https://www.wellsfargo.com/help/investing/wells-trade-forms/ | https://www.wellsfargoadvisors.com/bw/wellstrade/forms/544260.pdf
Checked: 2026-10-04
Publisher edition: Unknown; undated public HTML or unspecified publisher edition | 544260 Rev 27 - 05/26; 23 pages
Publisher date(s): 2026-05
Disposition: H
Source trace: [{"id":"Q17A:W10","url":"https://www.wellsfargo.com/help/investing/wells-trade-forms/","checked_date":"2026-10-17","retrieved_date":"2026-10-17","source_edition":"Unknown; undated public HTML or unspecified publisher edition","source_edition_status":"not_established","source_dates":[],"access_status":"public_content_read","clickable":true,"locator":"Public WellsTrade forms listing; exact excess/recharacterization self-service channel not established","currentness_basis":"Official provider body; retrieval date is not publication or launch date."},{"id":"Q17A:W11","url":"https://www.wellsfargoadvisors.com/bw/wellstrade/forms/544260.pdf","checked_date":"2026-10-17","retrieved_date":"2026-10-17","source_edition":"544260 Rev 27 - 05/26; 23 pages","source_edition_status":"observed","source_dates":["2026-05"],"access_status":"public_content_read","clickable":true,"locator":"Roth custodial agreement: Article IX section 5 Minors, p.14; contribution corrections are not workflow proof","currentness_basis":"Official provider body; retrieval date is not publication or launch date."}]</x:t>
      </x:text>
    </x:comment>
    <x:comment ref="O8" authorId="0">
      <x:text>
        <x:t xml:space="preserve">The current account-opening page specifically directs inherited IRA opening by phone, while ordinary Traditional/Roth have online opening selectors. This is the published assisted route, not a claim that all internal processing is offline.
Source URL(s): https://www.wellsfargoadvisors.com/services/online/open-account.htm
Checked: 2026-10-17
Publisher edition: Unknown; undated public HTML or unspecified publisher edition
Publisher date(s): Not established
Disposition: RECONFIRMED_BOUNDED_CLAIM
Source trace: [{"id":"Q17A:W12","url":"https://www.wellsfargoadvisors.com/services/online/open-account.htm","checked_date":"2026-10-17","retrieved_date":"2026-10-17","source_edition":"Unknown; undated public HTML or unspecified publisher edition","source_edition_status":"not_established","source_dates":[],"access_status":"public_content_read","clickable":true,"locator":"Other account types: expressly call to open Inherited IRA, lines 304–315","currentness_basis":"Official provider body; retrieval date is not publication or launch date."}]</x:t>
      </x:text>
    </x:comment>
    <x:comment ref="B9" authorId="0">
      <x:text>
        <x:t xml:space="preserve">The cash self-directed account has no opening minimum and the commission schedule publishes no annual IRA charge. Robo and advisory minimums/management are different products; transaction, transfer and closure charges remain.
Source URL(s): https://www.ally.com/help/invest/opening-an-account/ | https://www.ally.com/invest/commissions-and-fees/
Checked: 2026-10-17
Publisher edition: Not established
Publisher date(s): Not established
Disposition: RECONFIRMED_BOUNDED_CLAIM
Source trace: [{"id":"Q17C:MAIN:ally-invest:opening","url":"https://www.ally.com/help/invest/opening-an-account/","checked_date":"2026-10-17","retrieved_date":"2026-10-17","source_edition":null,"source_edition_status":"not_established","source_dates":[],"access_status":"public_content_read","clickable":true,"locator":"Self-Directed Trading account types and minimum; separate Robo and Personal Advice sections","currentness_basis":"Current public provider URL body opened on review date; an undated page is not assigned a publication date."},{"id":"Q17C:MAIN:ally-invest:fees","url":"https://www.ally.com/invest/commissions-and-fees/","checked_date":"2026-10-17","retrieved_date":"2026-10-17","source_edition":null,"source_edition_status":"not_established","source_dates":[],"access_status":"public_content_read","clickable":true,"locator":"Self-Directed Trading: additional services/IRA fees; cash balances and free-credit interest","currentness_basis":"Current public provider URL body opened on review date; an undated page is not assigned a publication date."}]</x:t>
      </x:text>
    </x:comment>
    <x:comment ref="C9" authorId="0">
      <x:text>
        <x:t xml:space="preserve">The schedule separately lists $50 outgoing transfer and $25 IRA closing. A full transfer that also closes the IRA can total $75. A partial transfer does not automatically imply a closure charge.
Source URL(s): https://www.ally.com/invest/commissions-and-fees/ | https://www.ally.com/iras/rollover-ira/
Checked: 2026-10-17
Publisher edition: Not established
Publisher date(s): Not established
Disposition: RECONFIRMED_BOUNDED_CLAIM
Source trace: [{"id":"Q17C:MAIN:ally-invest:fees","url":"https://www.ally.com/invest/commissions-and-fees/","checked_date":"2026-10-17","retrieved_date":"2026-10-17","source_edition":null,"source_edition_status":"not_established","source_dates":[],"access_status":"public_content_read","clickable":true,"locator":"Self-Directed Trading: additional services/IRA fees; cash balances and free-credit interest","currentness_basis":"Current public provider URL body opened on review date; an undated page is not assigned a publication date."},{"id":"Q17C:MAIN:ally-invest:rollover","url":"https://www.ally.com/iras/rollover-ira/","checked_date":"2026-10-17","retrieved_date":"2026-10-17","source_edition":null,"source_edition_status":"not_established","source_dates":[],"access_status":"public_content_read","clickable":true,"locator":"How to roll over; questions on transfers, fees and former plan coordination","currentness_basis":"Current public provider URL body opened on review date; an undated page is not assigned a publication date."}]</x:t>
      </x:text>
    </x:comment>
    <x:comment ref="D9" authorId="0">
      <x:text>
        <x:t xml:space="preserve">The schedule describes non-interest-bearing free credit. Served Apex bank-sweep terms describe an elective program, but actual Roth eligibility/default enrollment was not established. Do not claim every IRA dollar automatically reaches a bank sweep.
Source URL(s): https://www.ally.com/invest/commissions-and-fees/ | https://www.ally.com/resources/pdf/invest/fdic-terms-conditions.pdf
Checked: 2026-10-17
Publisher edition: Not established
Publisher date(s): Not established
Disposition: RECONFIRMED_BOUNDED_CLAIM
Source trace: [{"id":"Q17C:MAIN:ally-invest:fees","url":"https://www.ally.com/invest/commissions-and-fees/","checked_date":"2026-10-17","retrieved_date":"2026-10-17","source_edition":null,"source_edition_status":"not_established","source_dates":[],"access_status":"public_content_read","clickable":true,"locator":"Self-Directed Trading: additional services/IRA fees; cash balances and free-credit interest","currentness_basis":"Current public provider URL body opened on review date; an undated page is not assigned a publication date."},{"id":"Q17C:MAIN:ally-invest:cash","url":"https://www.ally.com/resources/pdf/invest/fdic-terms-conditions.pdf","checked_date":"2026-10-17","retrieved_date":"2026-10-17","source_edition":null,"source_edition_status":"not_established","source_dates":[],"access_status":"public_content_read","clickable":true,"locator":"PDF page 1: Apex FDIC-insured deposit sweep participation, election and program terms","currentness_basis":"Current public provider URL body opened on review date; an undated page is not assigned a publication date."}]</x:t>
      </x:text>
    </x:comment>
    <x:comment ref="E9" authorId="0">
      <x:text>
        <x:t xml:space="preserve">Enrollment ended July 31, 2026. Only previously qualified customers may still fund by December 31, 2026, subject to the 24-month holding and other conditions. The regular-contribution promotion excludes transfers/rollovers/conversions/recharacterizations. Exclude from a new-reader live-offer chart.
Source URL(s): https://www.ally.com/go/invest/promotion/self-directed-IRA-promo/
Checked: 2026-10-17
Publisher edition: Offer terms effective May 14, 2026
Publisher date(s): {"date":"2026-05-14","kind":"terms effective"} | {"date":"2026-03-31","kind":"enrollment opens"} | {"date":"2026-07-31","kind":"enrollment ends"} | {"date":"2026-12-31","kind":"qualified funding deadline"}
Disposition: RECONFIRMED_BOUNDED_CLAIM
Source trace: [{"id":"Q17C:MAIN:ally-invest:match","url":"https://www.ally.com/go/invest/promotion/self-directed-IRA-promo/","checked_date":"2026-10-17","retrieved_date":"2026-10-17","source_edition":"Offer terms effective May 14, 2026","source_edition_status":"observed","source_dates":[{"date":"2026-05-14","kind":"terms effective"},{"date":"2026-03-31","kind":"enrollment opens"},{"date":"2026-07-31","kind":"enrollment ends"},{"date":"2026-12-31","kind":"qualified funding deadline"}],"access_status":"public_content_read","clickable":true,"locator":"Offer terms: offer period; qualifying contributions, payout, exclusions and holding requirement","currentness_basis":"Current public provider URL body opened on review date; an undated page is not assigned a publication date."}]</x:t>
      </x:text>
    </x:comment>
    <x:comment ref="F9" authorId="0">
      <x:text>
        <x:t xml:space="preserve">Rollover help supports starting an IRA and coordinating with the former plan. Published account opening does not mean every plan rollover finishes without a check, forms or support.
Source URL(s): https://www.ally.com/iras/rollover-ira/
Checked: 2026-10-17
Publisher edition: Not established
Publisher date(s): Not established
Disposition: RECONFIRMED_BOUNDED_CLAIM
Source trace: [{"id":"Q17C:MAIN:ally-invest:rollover","url":"https://www.ally.com/iras/rollover-ira/","checked_date":"2026-10-17","retrieved_date":"2026-10-17","source_edition":null,"source_edition_status":"not_established","source_dates":[],"access_status":"public_content_read","clickable":true,"locator":"How to roll over; questions on transfers, fees and former plan coordination","currentness_basis":"Current public provider URL body opened on review date; an undated page is not assigned a publication date."}]</x:t>
      </x:text>
    </x:comment>
    <x:comment ref="G9" authorId="0">
      <x:text>
        <x:t xml:space="preserve">General forms/upload instructions do not establish a current Roth conversion flow or categorical paper-only rule. Confirm the actual IRA-specific conversion procedure.
Source URL(s): https://www.ally.com/help/invest/account-information/ | https://www.ally.com/help/invest/iras/
Checked: 2026-10-04
Publisher edition: Not established
Publisher date(s): Not established
Disposition: H
Source trace: [{"id":"Q17C:MAIN:ally-invest:account","url":"https://www.ally.com/help/invest/account-information/","checked_date":"2026-10-17","retrieved_date":"2026-10-17","source_edition":null,"source_edition_status":"not_established","source_dates":[],"access_status":"public_content_read","clickable":true,"locator":"Account information FAQs: account management/forms and available actions","currentness_basis":"Current public provider URL body opened on review date; an undated page is not assigned a publication date."},{"id":"Q17C:MAIN:ally-invest:ira","url":"https://www.ally.com/help/invest/iras/","checked_date":"2026-10-17","retrieved_date":"2026-10-17","source_edition":null,"source_edition_status":"not_established","source_dates":[],"access_status":"public_content_read","clickable":true,"locator":"IRA FAQs: recurring contributions, options levels, excess-contribution form and upload route","currentness_basis":"Current public provider URL body opened on review date; an undated page is not assigned a publication date."}]</x:t>
      </x:text>
    </x:comment>
    <x:comment ref="H9" authorId="0">
      <x:text>
        <x:t xml:space="preserve">The general dividend program reinvests into whole or fractional shares. Its public text does not explicitly establish Roth IRA eligibility or standalone dollar-based purchase orders. Roth availability remains unconfirmed, not excluded.
Source URL(s): https://www.ally.com/help/invest/dividend-reinvestment/
Checked: 2026-10-04
Publisher edition: Not established
Publisher date(s): Not established
Disposition: H
Source trace: [{"id":"Q17C:MAIN:ally-invest:drip","url":"https://www.ally.com/help/invest/dividend-reinvestment/","checked_date":"2026-10-17","retrieved_date":"2026-10-17","source_edition":null,"source_edition_status":"not_established","source_dates":[],"access_status":"public_content_read","clickable":true,"locator":"Dividend Reinvestment FAQs: definition, eligible investments, account-wide/individual elections and enrollment","currentness_basis":"Current public provider URL body opened on review date; an undated page is not assigned a publication date."}]</x:t>
      </x:text>
    </x:comment>
    <x:comment ref="I9" authorId="0">
      <x:text>
        <x:t xml:space="preserve">Recurring deposits can be arranged. An IRA funding schedule is not proof of automatic stock/ETF purchase instructions; confirm the desired investment type.
Source URL(s): https://www.ally.com/help/invest/iras/
Checked: 2026-10-17
Publisher edition: Not established
Publisher date(s): Not established
Disposition: RECONFIRMED_BOUNDED_CLAIM
Source trace: [{"id":"Q17C:MAIN:ally-invest:ira","url":"https://www.ally.com/help/invest/iras/","checked_date":"2026-10-17","retrieved_date":"2026-10-17","source_edition":null,"source_edition_status":"not_established","source_dates":[],"access_status":"public_content_read","clickable":true,"locator":"IRA FAQs: recurring contributions, options levels, excess-contribution form and upload route","currentness_basis":"Current public provider URL body opened on review date; an undated page is not assigned a publication date."}]</x:t>
      </x:text>
    </x:comment>
    <x:comment ref="J9" authorId="0">
      <x:text>
        <x:t xml:space="preserve">Ally publishes free dividend reinvestment for eligible securities, with online account-wide enrollment and assisted individual-position elections. The cited general FAQ does not explicitly establish Roth eligibility. Withdraw the categorical IRA yes, without asserting that IRA DRIP is unavailable.
Source URL(s): https://www.ally.com/help/invest/dividend-reinvestment/
Checked: 2026-10-04
Publisher edition: Not established
Publisher date(s): Not established
Disposition: H
Source trace: [{"id":"Q17C:MAIN:ally-invest:drip","url":"https://www.ally.com/help/invest/dividend-reinvestment/","checked_date":"2026-10-17","retrieved_date":"2026-10-17","source_edition":null,"source_edition_status":"not_established","source_dates":[],"access_status":"public_content_read","clickable":true,"locator":"Dividend Reinvestment FAQs: definition, eligible investments, account-wide/individual elections and enrollment","currentness_basis":"Current public provider URL body opened on review date; an undated page is not assigned a publication date."}]</x:t>
      </x:text>
    </x:comment>
    <x:comment ref="K9" authorId="0">
      <x:text>
        <x:t xml:space="preserve">IRA-specific help permits approved limited strategies through Level 3. Cash/security cover and strategy restrictions apply; no borrowing or unrestricted naked-option permission is implied.
Source URL(s): https://www.ally.com/help/invest/iras/
Checked: 2026-10-17
Publisher edition: Not established
Publisher date(s): Not established
Disposition: RECONFIRMED_BOUNDED_CLAIM
Source trace: [{"id":"Q17C:MAIN:ally-invest:ira","url":"https://www.ally.com/help/invest/iras/","checked_date":"2026-10-17","retrieved_date":"2026-10-17","source_edition":null,"source_edition_status":"not_established","source_dates":[],"access_status":"public_content_read","clickable":true,"locator":"IRA FAQs: recurring contributions, options levels, excess-contribution form and upload route","currentness_basis":"Current public provider URL body opened on review date; an undated page is not assigned a publication date."}]</x:t>
      </x:text>
    </x:comment>
    <x:comment ref="L9" authorId="0">
      <x:text>
        <x:t xml:space="preserve">Self-Directed help explicitly excludes direct cryptocurrency trading and describes crypto-linked funds generally. Current Roth eligibility for specific crypto-linked funds was not established; do not turn the direct-coin exclusion into a universal crypto-ETP exclusion.
Source URL(s): https://www.ally.com/help/invest/self-directed/ | https://www.ally.com/help/invest/iras/
Checked: 2026-10-04
Publisher edition: Not established
Publisher date(s): Not established
Disposition: H
Source trace: [{"id":"Q17C:MAIN:ally-invest:selfdirect","url":"https://www.ally.com/help/invest/self-directed/","checked_date":"2026-10-17","retrieved_date":"2026-10-17","source_edition":null,"source_edition_status":"not_established","source_dates":[],"access_status":"public_content_read","clickable":true,"locator":"Self-Directed FAQs: cryptocurrency availability and crypto-linked investment examples","currentness_basis":"Current public provider URL body opened on review date; an undated page is not assigned a publication date."},{"id":"Q17C:MAIN:ally-invest:ira","url":"https://www.ally.com/help/invest/iras/","checked_date":"2026-10-17","retrieved_date":"2026-10-17","source_edition":null,"source_edition_status":"not_established","source_dates":[],"access_status":"public_content_read","clickable":true,"locator":"IRA FAQs: recurring contributions, options levels, excess-contribution form and upload route","currentness_basis":"Current public provider URL body opened on review date; an undated page is not assigned a publication date."}]</x:t>
      </x:text>
    </x:comment>
    <x:comment ref="M9" authorId="0">
      <x:text>
        <x:t xml:space="preserve">General custodial-account availability is not proof of a custodial Roth IRA, nor does silence prove it unavailable.
Source URL(s): https://www.ally.com/help/invest/opening-an-account/
Checked: 2026-10-04
Publisher edition: Not established
Publisher date(s): Not established
Disposition: H
Source trace: [{"id":"Q17C:MAIN:ally-invest:opening","url":"https://www.ally.com/help/invest/opening-an-account/","checked_date":"2026-10-17","retrieved_date":"2026-10-17","source_edition":null,"source_edition_status":"not_established","source_dates":[],"access_status":"public_content_read","clickable":true,"locator":"Self-Directed Trading account types and minimum; separate Robo and Personal Advice sections","currentness_basis":"Current public provider URL body opened on review date; an undated page is not assigned a publication date."}]</x:t>
      </x:text>
    </x:comment>
    <x:comment ref="N9" authorId="0">
      <x:text>
        <x:t xml:space="preserve">IRA help publishes a forms-based excess-contribution process with submission assistance. The form procedure is supported, but instant online calculation/completion is not claimed.
Source URL(s): https://www.ally.com/help/invest/iras/
Checked: 2026-10-17
Publisher edition: Not established
Publisher date(s): Not established
Disposition: RECONFIRMED_BOUNDED_CLAIM
Source trace: [{"id":"Q17C:MAIN:ally-invest:ira","url":"https://www.ally.com/help/invest/iras/","checked_date":"2026-10-17","retrieved_date":"2026-10-17","source_edition":null,"source_edition_status":"not_established","source_dates":[],"access_status":"public_content_read","clickable":true,"locator":"IRA FAQs: recurring contributions, options levels, excess-contribution form and upload route","currentness_basis":"Current public provider URL body opened on review date; an undated page is not assigned a publication date."}]</x:t>
      </x:text>
    </x:comment>
    <x:comment ref="O9" authorId="0">
      <x:text>
        <x:t xml:space="preserve">The current estate page explicitly directs Ally Invest account representatives to call 855-880-2559. That investment-specific assistance does not establish a complete inherited-Roth opening or online claim route. Beneficiary IRAs listed under Personal Advice are a different product.
Source URL(s): https://www.ally.com/bank/how-to-settle-an-estate/ | https://www.ally.com/help/invest/opening-an-account/ | https://www.ally.com/help/invest/iras/
Checked: 2026-10-04
Publisher edition: Not established
Publisher date(s): Not established
Disposition: H
Source trace: [{"id":"Q17C:BATCH_C:ally:estate","url":"https://www.ally.com/bank/how-to-settle-an-estate/","checked_date":"2026-10-17","retrieved_date":"2026-10-17","source_edition":null,"source_edition_status":"not_established","source_dates":[],"access_status":"public_content_read","clickable":true,"locator":"Estate page: section distinguishing Ally Bank from Ally Invest accounts","currentness_basis":"Current public provider URL body opened on review date; an undated page is not assigned a publication date."},{"id":"Q17C:MAIN:ally-invest:opening","url":"https://www.ally.com/help/invest/opening-an-account/","checked_date":"2026-10-17","retrieved_date":"2026-10-17","source_edition":null,"source_edition_status":"not_established","source_dates":[],"access_status":"public_content_read","clickable":true,"locator":"Self-Directed Trading account types and minimum; separate Robo and Personal Advice sections","currentness_basis":"Current public provider URL body opened on review date; an undated page is not assigned a publication date."},{"id":"Q17C:MAIN:ally-invest:ira","url":"https://www.ally.com/help/invest/iras/","checked_date":"2026-10-17","retrieved_date":"2026-10-17","source_edition":null,"source_edition_status":"not_established","source_dates":[],"access_status":"public_content_read","clickable":true,"locator":"IRA FAQs: recurring contributions, options levels, excess-contribution form and upload route","currentness_basis":"Current public provider URL body opened on review date; an undated page is not assigned a publication date."}]</x:t>
      </x:text>
    </x:comment>
    <x:comment ref="B10" authorId="0">
      <x:text>
        <x:t xml:space="preserve">The IRA minimum and Pro/Lite inactivity policies support the stated amounts. Other service and transaction fees can apply; these statements are not an exemption from all IRA charges.
Source URL(s): https://www.interactivebrokers.com/lib/cstools/faq/content/35793407 | https://www.interactivebrokers.com/en/accounts/required-minimums.php | https://www.interactivebrokers.com/en/pricing/other-fees.php
Checked: 2026-10-17
Publisher edition: Not established
Publisher date(s): Not established
Disposition: RECONFIRMED_BOUNDED_CLAIM
Source trace: [{"id":"Q17C:TRADITIONAL:I2","url":"https://www.interactivebrokers.com/lib/cstools/faq/content/35793407","checked_date":"2026-10-17","retrieved_date":"2026-10-17","source_edition":null,"source_edition_status":"not_established","source_dates":[],"access_status":"public_content_read","clickable":true,"locator":"FAQ 35793407: IRA account opening minimum","currentness_basis":"Current public provider URL body opened on review date; an undated page is not assigned a publication date."},{"id":"Q17C:TRADITIONAL:I2a","url":"https://www.interactivebrokers.com/en/accounts/required-minimums.php","checked_date":"2026-10-17","retrieved_date":"2026-10-17","source_edition":null,"source_edition_status":"not_established","source_dates":[],"access_status":"public_content_read","clickable":true,"locator":"Account Minimums: IBKR Pro and Lite account minimum and inactivity table","currentness_basis":"Current public provider URL body opened on review date; an undated page is not assigned a publication date."},{"id":"Q17C:TRADITIONAL:I3a","url":"https://www.interactivebrokers.com/en/pricing/other-fees.php","checked_date":"2026-10-17","retrieved_date":"2026-10-17","source_edition":null,"source_edition_status":"not_established","source_dates":[],"access_status":"public_content_read","clickable":true,"locator":"Other Fees: Position Transfers / ACATS deposit and withdrawal; other-method charges","currentness_basis":"Current public provider URL body opened on review date; an undated page is not assigned a publication date."}]</x:t>
      </x:text>
    </x:comment>
    <x:comment ref="C10" authorId="0">
      <x:text>
        <x:t xml:space="preserve">Explicit outgoing IRA FAQ plus ACATS schedule. Other firms/methods can charge; no all-security-delivery/closure guarantee.
Source URL(s): https://www.interactivebrokers.com/lib/cstools/faq/content/46321572 | https://www.interactivebrokers.com/en/pricing/other-fees.php
Checked: 2026-10-17
Publisher edition: Not established
Publisher date(s): Not established
Disposition: RECONFIRMED_BOUNDED_CLAIM
Source trace: [{"id":"Q17C:TRADITIONAL:I3","url":"https://www.interactivebrokers.com/lib/cstools/faq/content/46321572","checked_date":"2026-10-17","retrieved_date":"2026-10-17","source_edition":null,"source_edition_status":"not_established","source_dates":[],"access_status":"public_content_read","clickable":true,"locator":"FAQ 46321572: charge for transferring an IRA out","currentness_basis":"Current public provider URL body opened on review date; an undated page is not assigned a publication date."},{"id":"Q17C:TRADITIONAL:I3a","url":"https://www.interactivebrokers.com/en/pricing/other-fees.php","checked_date":"2026-10-17","retrieved_date":"2026-10-17","source_edition":null,"source_edition_status":"not_established","source_dates":[],"access_status":"public_content_read","clickable":true,"locator":"Other Fees: Position Transfers / ACATS deposit and withdrawal; other-method charges","currentness_basis":"Current public provider URL body opened on review date; an undated page is not assigned a publication date."}]</x:t>
      </x:text>
    </x:comment>
    <x:comment ref="D10" authorId="0">
      <x:text>
        <x:t xml:space="preserve">USD interest threshold $10,000; full qualifying rate requires $100,000 NAV, smaller NAV scales it. Opt-in bank sweep includes qualifying IRA USD free credits above $250,000. No universal interest/insurance guarantee or unobserved marketing quote.
Source URL(s): https://www.interactivebrokers.com/en/accounts/fees/pricing-interest-rates.php | https://www.interactivebrokers.com/lib/cstools/faq/content/77063596
Checked: 2026-10-17
Publisher edition: Not established
Publisher date(s): Not established
Disposition: RECONFIRMED_BOUNDED_CLAIM
Source trace: [{"id":"Q17C:TRADITIONAL:I12","url":"https://www.interactivebrokers.com/en/accounts/fees/pricing-interest-rates.php","checked_date":"2026-10-17","retrieved_date":"2026-10-17","source_edition":null,"source_edition_status":"not_established","source_dates":[],"access_status":"public_content_read","clickable":true,"locator":"Interest on Cash Balances: USD first-$10,000 threshold and NAV scaling/full-rate conditions","currentness_basis":"Current public provider URL body opened on review date; an undated page is not assigned a publication date."},{"id":"Q17C:TRADITIONAL:I13","url":"https://www.interactivebrokers.com/lib/cstools/faq/content/77063596","checked_date":"2026-10-17","retrieved_date":"2026-10-17","source_edition":null,"source_edition_status":"not_established","source_dates":[],"access_status":"public_content_read","clickable":true,"locator":"FAQ 77063596: opt-in Insured Bank Deposit Sweep; eligible IRA free credit above $250,000","currentness_basis":"Current public provider URL body opened on review date; an undated page is not assigned a publication date."}]</x:t>
      </x:text>
    </x:comment>
    <x:comment ref="E10" authorId="0">
      <x:text>
        <x:t xml:space="preserve">The currently served Refer-a-Friend Agreement 4841, dated July 2, 2026, explicitly excludes tax-advantaged accounts. This specific referral program is not an eligible Roth match; no current IRA contribution match was established, and no universal absence claim is made.
Source URL(s): https://ndcdyn.interactivebrokers.com/aces/Agreement/AgreementVersion/4841 | https://www.interactivebrokers.com/en/trading/ira-information.php | https://www.interactivebrokers.com/en/pricing/other-fees.php
Checked: 2026-10-04
Publisher edition: Agreement 4841 | 2 July 2026
Publisher date(s): {"date":"2026-07-02","kind":"agreement edition"}
Disposition: H
Source trace: [{"id":"Q17C:BATCH_C:ibkr:referral","url":"https://ndcdyn.interactivebrokers.com/aces/Agreement/AgreementVersion/4841","checked_date":"2026-10-17","retrieved_date":"2026-10-17","source_edition":"Agreement 4841 | 2 July 2026","source_edition_status":"observed","source_dates":[{"date":"2026-07-02","kind":"agreement edition"}],"access_status":"public_content_read","clickable":true,"locator":"Agreement 4841, section 3 Exclusions: tax-advantaged accounts","currentness_basis":"Current public provider URL body opened on review date; an undated page is not assigned a publication date."},{"id":"Q17C:TRADITIONAL:I1","url":"https://www.interactivebrokers.com/en/trading/ira-information.php","checked_date":"2026-10-17","retrieved_date":"2026-10-17","source_edition":null,"source_edition_status":"not_established","source_dates":[],"access_status":"public_content_read","clickable":true,"locator":"IRA Information: account types, funding methods, investment restrictions and inherited IRA types","currentness_basis":"Current public provider URL body opened on review date; an undated page is not assigned a publication date."},{"id":"Q17C:TRADITIONAL:I3a","url":"https://www.interactivebrokers.com/en/pricing/other-fees.php","checked_date":"2026-10-17","retrieved_date":"2026-10-17","source_edition":null,"source_edition_status":"not_established","source_dates":[],"access_status":"public_content_read","clickable":true,"locator":"Other Fees: Position Transfers / ACATS deposit and withdrawal; other-method charges","currentness_basis":"Current public provider URL body opened on review date; an undated page is not assigned a publication date."}]</x:t>
      </x:text>
    </x:comment>
    <x:comment ref="F10" authorId="0">
      <x:text>
        <x:t xml:space="preserve">FAQ provides administrator letter and deposit-notification workflow. No concierge established, not proof every assistance option is absent. Traditional rollover example does not exclude all Roth-plan paths.
Source URL(s): https://www.interactivebrokers.com/lib/cstools/faq/content/35794917
Checked: 2026-10-17
Publisher edition: Not established
Publisher date(s): Not established
Disposition: RECONFIRMED_BOUNDED_CLAIM
Source trace: [{"id":"Q17C:TRADITIONAL:I5","url":"https://www.interactivebrokers.com/lib/cstools/faq/content/35794917","checked_date":"2026-10-17","retrieved_date":"2026-10-17","source_edition":null,"source_edition_status":"not_established","source_dates":[],"access_status":"public_content_read","clickable":true,"locator":"FAQ 35794917: IRA rollover administrator letter, deposit notification, plan documents and check steps","currentness_basis":"Current public provider URL body opened on review date; an undated page is not assigned a publication date."}]</x:t>
      </x:text>
    </x:comment>
    <x:comment ref="G10" authorId="0">
      <x:text>
        <x:t xml:space="preserve">The current FAQ describes selecting the account, reviewing withholding and submitting the conversion. A universal 2% cash-buffer requirement or automatic account closure was not established. Provider tax summaries are not substituted for current IRS rules.
Source URL(s): https://www.interactivebrokers.com/lib/cstools/faq/content/28225656 | https://www.ibkrguides.com/clientportal/transferandpay/roth-conversion.htm | https://www.interactivebrokers.com/en/trading/ira-information.php
Checked: 2026-10-17
Publisher edition: Last updated February 2, 2026
Publisher date(s): {"date":"2026-02-02","kind":"visible last updated"}
Disposition: RECONFIRMED_BOUNDED_CLAIM
Source trace: [{"id":"Q17C:TRADITIONAL:I4","url":"https://www.interactivebrokers.com/lib/cstools/faq/content/28225656","checked_date":"2026-10-17","retrieved_date":"2026-10-17","source_edition":null,"source_edition_status":"not_established","source_dates":[],"access_status":"public_content_read","clickable":true,"locator":"FAQ 28225656: Client Portal Settings &gt; Tax &gt; IRA Conversion; full/partial selection, withholding and review","currentness_basis":"Current public provider URL body opened on review date; an undated page is not assigned a publication date."},{"id":"Q17C:TRADITIONAL:I4a","url":"https://www.ibkrguides.com/clientportal/transferandpay/roth-conversion.htm","checked_date":"2026-10-17","retrieved_date":"2026-10-17","source_edition":"Last updated February 2, 2026","source_edition_status":"observed","source_dates":[{"date":"2026-02-02","kind":"visible last updated"}],"access_status":"public_content_read","clickable":true,"locator":"Roth Conversion guide: procedural buffer/closure paragraphs, eligibility paragraph and Last updated stamp","currentness_basis":"Current public provider URL body opened on review date; an undated page is not assigned a publication date."},{"id":"Q17C:TRADITIONAL:I1","url":"https://www.interactivebrokers.com/en/trading/ira-information.php","checked_date":"2026-10-17","retrieved_date":"2026-10-17","source_edition":null,"source_edition_status":"not_established","source_dates":[],"access_status":"public_content_read","clickable":true,"locator":"IRA Information: account types, funding methods, investment restrictions and inherited IRA types","currentness_basis":"Current public provider URL body opened on review date; an undated page is not assigned a publication date."}]</x:t>
      </x:text>
    </x:comment>
    <x:comment ref="H10" authorId="0">
      <x:text>
        <x:t xml:space="preserve">$1 product entry, affirmative any-client recurring eligibility and explicit IRA fractional DRIP provide account context. No universal all-symbol/all-country assurance.
Source URL(s): https://www.interactivebrokers.com/en/trading/fractional-trading.php | https://www.interactivebrokers.com/lib/cstools/faq/content/1112361625 | https://www.interactivebrokers.com/lib/cstools/faq/content/1163238654
Checked: 2026-10-17
Publisher edition: Not established
Publisher date(s): Not established
Disposition: RECONFIRMED_BOUNDED_CLAIM
Source trace: [{"id":"Q17C:TRADITIONAL:I6","url":"https://www.interactivebrokers.com/en/trading/fractional-trading.php","checked_date":"2026-10-17","retrieved_date":"2026-10-17","source_edition":null,"source_edition_status":"not_established","source_dates":[],"access_status":"public_content_read","clickable":true,"locator":"Fractional Trading: dollar-based entry and eligible security/entity conditions","currentness_basis":"Current public provider URL body opened on review date; an undated page is not assigned a publication date."},{"id":"Q17C:TRADITIONAL:I7","url":"https://www.interactivebrokers.com/lib/cstools/faq/content/1112361625","checked_date":"2026-10-17","retrieved_date":"2026-10-17","source_edition":null,"source_edition_status":"not_established","source_dates":[],"access_status":"public_content_read","clickable":true,"locator":"FAQ 1112361625: recurring eligibility, named entities, fractional permission, minimum, available funds and commissions","currentness_basis":"Current public provider URL body opened on review date; an undated page is not assigned a publication date."},{"id":"Q17C:TRADITIONAL:I8","url":"https://www.interactivebrokers.com/lib/cstools/faq/content/1163238654","checked_date":"2026-10-17","retrieved_date":"2026-10-17","source_edition":null,"source_edition_status":"not_established","source_dates":[],"access_status":"public_content_read","clickable":true,"locator":"FAQ 1163238654: explicit IRA dividend reinvestment, elections and commission rules","currentness_basis":"Current public provider URL body opened on review date; an undated page is not assigned a publication date."}]</x:t>
      </x:text>
    </x:comment>
    <x:comment ref="I10" authorId="0">
      <x:text>
        <x:t xml:space="preserve">Named-entity clients with permission, $10 USD minimum and available cash; standard commissions. Refresh entity/navigation text; no mutual-fund recurring or free-transaction inference.
Source URL(s): https://www.interactivebrokers.com/lib/cstools/faq/content/1112361625
Checked: 2026-10-17
Publisher edition: Not established
Publisher date(s): Not established
Disposition: RECONFIRMED_BOUNDED_CLAIM
Source trace: [{"id":"Q17C:TRADITIONAL:I7","url":"https://www.interactivebrokers.com/lib/cstools/faq/content/1112361625","checked_date":"2026-10-17","retrieved_date":"2026-10-17","source_edition":null,"source_edition_status":"not_established","source_dates":[],"access_status":"public_content_read","clickable":true,"locator":"FAQ 1112361625: recurring eligibility, named entities, fractional permission, minimum, available funds and commissions","currentness_basis":"Current public provider URL body opened on review date; an undated page is not assigned a publication date."}]</x:t>
      </x:text>
    </x:comment>
    <x:comment ref="J10" authorId="0">
      <x:text>
        <x:t xml:space="preserve">Eligible U.S. and Canadian securities, account permissions and security elections matter. Published commissions are the lesser of $0.35 or 0.1% for tiered pricing and the lesser of $1 or 0.1% for fixed pricing.
Source URL(s): https://www.interactivebrokers.com/lib/cstools/faq/content/1163238654
Checked: 2026-10-17
Publisher edition: Not established
Publisher date(s): Not established
Disposition: RECONFIRMED_BOUNDED_CLAIM
Source trace: [{"id":"Q17C:TRADITIONAL:I8","url":"https://www.interactivebrokers.com/lib/cstools/faq/content/1163238654","checked_date":"2026-10-17","retrieved_date":"2026-10-17","source_edition":null,"source_edition_status":"not_established","source_dates":[],"access_status":"public_content_read","clickable":true,"locator":"FAQ 1163238654: explicit IRA dividend reinvestment, elections and commission rules","currentness_basis":"Current public provider URL body opened on review date; an undated page is not assigned a publication date."}]</x:t>
      </x:text>
    </x:comment>
    <x:comment ref="K10" authorId="0">
      <x:text>
        <x:t xml:space="preserve">Cash type: European exercise and long expiry at/after short. Margin type: exercise-style restriction relaxed but same long-expiry rule remains. No cash borrowing/short stock/naked options; stale settlement/PDT discussion not adopted.
Source URL(s): https://www.interactivebrokers.com/lib/cstools/faq/content/1136195127
Checked: 2026-10-17
Publisher edition: Not established
Publisher date(s): Not established
Disposition: RECONFIRMED_BOUNDED_CLAIM
Source trace: [{"id":"Q17C:TRADITIONAL:I9","url":"https://www.interactivebrokers.com/lib/cstools/faq/content/1136195127","checked_date":"2026-10-17","retrieved_date":"2026-10-17","source_edition":null,"source_edition_status":"not_established","source_dates":[],"access_status":"public_content_read","clickable":true,"locator":"FAQ 1136195127: cash/margin IRA option spread exercise-style and expiry restrictions","currentness_basis":"Current public provider URL body opened on review date; an undated page is not assigned a publication date."}]</x:t>
      </x:text>
    </x:comment>
    <x:comment ref="L10" authorId="0">
      <x:text>
        <x:t xml:space="preserve">Retirement cryptocurrency-futures exclusion explicit. Generic ETF IRA permission has partnership/UBTI limits and does not establish specific crypto-ETF availability. Product omission is not a spot-coin exclusion.
Source URL(s): https://www.interactivebrokers.com/lib/cstools/faq/content/34493210 | https://www.interactivebrokers.com/lib/cstools/faq/content/73507631 | https://www.interactivebrokers.com/en/trading/ira-information.php
Checked: 2026-10-04
Publisher edition: Not established
Publisher date(s): Not established
Disposition: H
Source trace: [{"id":"Q17C:TRADITIONAL:I10","url":"https://www.interactivebrokers.com/lib/cstools/faq/content/34493210","checked_date":"2026-10-17","retrieved_date":"2026-10-17","source_edition":null,"source_edition_status":"not_established","source_dates":[],"access_status":"public_content_read","clickable":true,"locator":"FAQ 34493210: cryptocurrency futures and excluded retirement accounts","currentness_basis":"Current public provider URL body opened on review date; an undated page is not assigned a publication date."},{"id":"Q17C:TRADITIONAL:I11","url":"https://www.interactivebrokers.com/lib/cstools/faq/content/73507631","checked_date":"2026-10-17","retrieved_date":"2026-10-17","source_edition":null,"source_edition_status":"not_established","source_dates":[],"access_status":"public_content_read","clickable":true,"locator":"FAQ 73507631: ETFs in IRAs, partnership and UBTI constraints","currentness_basis":"Current public provider URL body opened on review date; an undated page is not assigned a publication date."},{"id":"Q17C:TRADITIONAL:I1","url":"https://www.interactivebrokers.com/en/trading/ira-information.php","checked_date":"2026-10-17","retrieved_date":"2026-10-17","source_edition":null,"source_edition_status":"not_established","source_dates":[],"access_status":"public_content_read","clickable":true,"locator":"IRA Information: account types, funding methods, investment restrictions and inherited IRA types","currentness_basis":"Current public provider URL body opened on review date; an undated page is not assigned a publication date."}]</x:t>
      </x:text>
    </x:comment>
    <x:comment ref="M10" authorId="0">
      <x:text>
        <x:t xml:space="preserve">Customer-type and age lists do not establish a custodial Roth opening route. A taxable UGMA/UTMA brokerage account is a different product. Custodial Roth availability remains unconfirmed, not categorically excluded.
Source URL(s): https://www.interactivebrokers.com/en/trading/ira-information.php | https://www.interactivebrokers.com/lib/cstools/faq/content/32644774
Checked: 2026-10-04
Publisher edition: Not established
Publisher date(s): Not established
Disposition: H
Source trace: [{"id":"Q17C:TRADITIONAL:I1","url":"https://www.interactivebrokers.com/en/trading/ira-information.php","checked_date":"2026-10-17","retrieved_date":"2026-10-17","source_edition":null,"source_edition_status":"not_established","source_dates":[],"access_status":"public_content_read","clickable":true,"locator":"IRA Information: account types, funding methods, investment restrictions and inherited IRA types","currentness_basis":"Current public provider URL body opened on review date; an undated page is not assigned a publication date."},{"id":"Q17C:TRADITIONAL:I16","url":"https://www.interactivebrokers.com/lib/cstools/faq/content/32644774","checked_date":"2026-10-17","retrieved_date":"2026-10-17","source_edition":null,"source_edition_status":"not_established","source_dates":[],"access_status":"public_content_read","clickable":true,"locator":"FAQ 32644774: standard IRA online account application and due-diligence/location limits","currentness_basis":"Current public provider URL body opened on review date; an undated page is not assigned a publication date."}]</x:t>
      </x:text>
    </x:comment>
    <x:comment ref="N10" authorId="0">
      <x:text>
        <x:t xml:space="preserve">Current- and prior-year excess removals are published online distribution types. The recharacterization FAQ defines the term but does not establish its execution route, so the combined correction workflow is not fully confirmed.
Source URL(s): https://www.interactivebrokers.com/lib/cstools/faq/content/35793502 | https://www.interactivebrokers.com/lib/cstools/faq/content/76135163
Checked: 2026-10-04
Publisher edition: Not established
Publisher date(s): Not established
Disposition: H
Source trace: [{"id":"Q17C:TRADITIONAL:I14","url":"https://www.interactivebrokers.com/lib/cstools/faq/content/35793502","checked_date":"2026-10-17","retrieved_date":"2026-10-17","source_edition":null,"source_edition_status":"not_established","source_dates":[],"access_status":"public_content_read","clickable":true,"locator":"FAQ 35793502: withdrawal distribution type for current/prior-year excess IRA contribution","currentness_basis":"Current public provider URL body opened on review date; an undated page is not assigned a publication date."},{"id":"Q17C:TRADITIONAL:I15","url":"https://www.interactivebrokers.com/lib/cstools/faq/content/76135163","checked_date":"2026-10-17","retrieved_date":"2026-10-17","source_edition":null,"source_edition_status":"not_established","source_dates":[],"access_status":"public_content_read","clickable":true,"locator":"FAQ 76135163: definition of contribution recharacterization","currentness_basis":"Current public provider URL body opened on review date; an undated page is not assigned a publication date."}]</x:t>
      </x:text>
    </x:comment>
    <x:comment ref="O10" authorId="0">
      <x:text>
        <x:t xml:space="preserve">Inherited IRA account types and a standard online opening route are published, with due-diligence and residency limits. A complete beneficiary-claim workflow was not established.
Source URL(s): https://www.interactivebrokers.com/en/trading/ira-information.php | https://www.interactivebrokers.com/lib/cstools/faq/content/32644774
Checked: 2026-10-04
Publisher edition: Not established
Publisher date(s): Not established
Disposition: H
Source trace: [{"id":"Q17C:TRADITIONAL:I1","url":"https://www.interactivebrokers.com/en/trading/ira-information.php","checked_date":"2026-10-17","retrieved_date":"2026-10-17","source_edition":null,"source_edition_status":"not_established","source_dates":[],"access_status":"public_content_read","clickable":true,"locator":"IRA Information: account types, funding methods, investment restrictions and inherited IRA types","currentness_basis":"Current public provider URL body opened on review date; an undated page is not assigned a publication date."},{"id":"Q17C:TRADITIONAL:I16","url":"https://www.interactivebrokers.com/lib/cstools/faq/content/32644774","checked_date":"2026-10-17","retrieved_date":"2026-10-17","source_edition":null,"source_edition_status":"not_established","source_dates":[],"access_status":"public_content_read","clickable":true,"locator":"FAQ 32644774: standard IRA online account application and due-diligence/location limits","currentness_basis":"Current public provider URL body opened on review date; an undated page is not assigned a publication date."}]</x:t>
      </x:text>
    </x:comment>
    <x:comment ref="B11" authorId="0">
      <x:text>
        <x:t xml:space="preserve">No minimum to open a Roth IRA. Setup, annual and maintenance fees are listed as $0; transfer, delivery and other service charges can still apply.
Source URL(s): https://www.firstrade.com/accounts/retirement/roth | https://www.firstrade.com/trading/pricing/special-services
Checked: 2026-10-17
Publisher edition: Not established
Publisher date(s): Not established
Disposition: RECONFIRMED_BOUNDED_CLAIM
Source trace: [{"id":"Q17C:OTHER:F2","url":"https://www.firstrade.com/accounts/retirement/roth","checked_date":"2026-10-17","retrieved_date":"2026-10-17","source_edition":null,"source_edition_status":"not_established","source_dates":[],"access_status":"public_content_read","clickable":true,"locator":"Roth IRA page: minimum to open and product description","currentness_basis":"Current public provider URL body opened on review date; an undated page is not assigned a publication date."},{"id":"Q17C:OTHER:F3","url":"https://www.firstrade.com/trading/pricing/special-services","checked_date":"2026-10-17","retrieved_date":"2026-10-17","source_edition":null,"source_edition_status":"not_established","source_dates":[],"access_status":"public_content_read","clickable":true,"locator":"Special Services pricing: IRA setup/annual/maintenance/termination; full and partial outgoing ACAT","currentness_basis":"Current public provider URL body opened on review date; an undated page is not assigned a publication date."}]</x:t>
      </x:text>
    </x:comment>
    <x:comment ref="C11" authorId="0">
      <x:text>
        <x:t xml:space="preserve">Public primary sources conflict: the special-services schedule lists full ACAT at $75, while the IRA help article dated June 8, 2026 lists full ACAT at $50 and full non-ACAT at $75. Both list $55 partial. The help article requires partial transfers to leave at least $500 total value including at least $55 cash. A single current full-ACAT rate has not been reconciled.
Source URL(s): https://help.firstrade.info/en/articles/9264041-how-do-i-transfer-an-ira-out-of-firstrade | https://www.firstrade.com/trading/pricing/special-services
Checked: 2026-10-04
Publisher edition: Help article dated 2026-06-08
Publisher date(s): {"date":"2026-06-08","kind":"help article date"}
Disposition: H
Source trace: [{"id":"Q17C:OTHER:F14","url":"https://help.firstrade.info/en/articles/9264041-how-do-i-transfer-an-ira-out-of-firstrade","checked_date":"2026-10-17","retrieved_date":"2026-10-17","source_edition":"Help article dated 2026-06-08","source_edition_status":"observed","source_dates":[{"date":"2026-06-08","kind":"help article date"}],"access_status":"public_content_read","clickable":true,"locator":"Help: full/partial IRA transfers, ACAT versus non-ACAT, remaining assets and delivery charges","currentness_basis":"Current public provider URL body opened on review date; an undated page is not assigned a publication date."},{"id":"Q17C:OTHER:F3","url":"https://www.firstrade.com/trading/pricing/special-services","checked_date":"2026-10-17","retrieved_date":"2026-10-17","source_edition":null,"source_edition_status":"not_established","source_dates":[],"access_status":"public_content_read","clickable":true,"locator":"Special Services pricing: IRA setup/annual/maintenance/termination; full and partial outgoing ACAT","currentness_basis":"Current public provider URL body opened on review date; an undated page is not assigned a publication date."}]</x:t>
      </x:text>
    </x:comment>
    <x:comment ref="D11" authorId="0">
      <x:text>
        <x:t xml:space="preserve">The IRA Online Service Agreement expressly includes consent to the FDIC bank sweep administered through Apex. Program eligibility, participating-bank and FDIC ownership-category limits apply. A universal absence of alternative sweep arrangements has not been established.
Source URL(s): https://help.firstrade.info/en/articles/9268440-what-is-fdic-sweep-program | https://cdn.firstrade.com/forms/en-us/ira_online_agreement.pdf?token=MjAyNC0xMi0xMiAxMTo0NDozMg%3D%3D
Checked: 2026-10-17
Publisher edition: Help article dated 2025-09-02 | IRAOSASU_EN_1224
Publisher date(s): {"date":"2025-09-02","kind":"help article date"} | {"date":"2024-12","kind":"form identifier / printed edition"}
Disposition: RECONFIRMED_BOUNDED_CLAIM
Source trace: [{"id":"Q17C:OTHER:F11","url":"https://help.firstrade.info/en/articles/9268440-what-is-fdic-sweep-program","checked_date":"2026-10-17","retrieved_date":"2026-10-17","source_edition":"Help article dated 2025-09-02","source_edition_status":"observed","source_dates":[{"date":"2025-09-02","kind":"help article date"}],"access_status":"public_content_read","clickable":true,"locator":"Help: FDIC sweep mechanics, bank deposits, automatic sweep and named exclusions","currentness_basis":"Current public provider URL body opened on review date; an undated page is not assigned a publication date."},{"id":"Q17C:OTHER:F16","url":"https://cdn.firstrade.com/forms/en-us/ira_online_agreement.pdf?token=MjAyNC0xMi0xMiAxMTo0NDozMg%3D%3D","checked_date":"2026-10-17","retrieved_date":"2026-10-17","source_edition":"IRAOSASU_EN_1224","source_edition_status":"observed","source_dates":[{"date":"2024-12","kind":"form identifier / printed edition"}],"access_status":"public_content_read","clickable":true,"locator":"One-page current IRA online agreement: Apex IRA custody and sweep consent","currentness_basis":"PDF opened from current Form Center; printed identifier retained. URL query-token timestamps are not publication dates."}]</x:t>
      </x:text>
    </x:comment>
    <x:comment ref="E11" authorId="0">
      <x:text>
        <x:t xml:space="preserve">The current retirement page advertises actual transfer-fee reimbursement, not an ongoing contribution match. Its rebate requires an eligible transfer of at least $2,500 and evidence of actual fees, capped at $250, with retention conditions. A separately found year-end IRA bonus ended January 31, 2026. No current IRA contribution match was established; this is not proof every promotion is absent.
Source URL(s): https://www.firstrade.com/accounts/retirement | https://www.firstrade.com/accounts/acat-transfer | https://blog.firstrade.com/blog/year-end-ira-bonus
Checked: 2026-10-04
Publisher edition: Terms effective August 18, 2025 | Post heading December 16 (year not stated); offer period December 15, 2025–January 31, 2026
Publisher date(s): {"date":"2025-08-18","kind":"terms effective"} | {"date":"2025-12-15","kind":"offer begins"} | {"date":"2026-01-31","kind":"offer ends"}
Disposition: H
Source trace: [{"id":"Q17C:OTHER:F1","url":"https://www.firstrade.com/accounts/retirement","checked_date":"2026-10-17","retrieved_date":"2026-10-17","source_edition":null,"source_edition_status":"not_established","source_dates":[],"access_status":"public_content_read","clickable":true,"locator":"Retirement accounts page: fee statements, account types and transfer-rebate banner","currentness_basis":"Current public provider URL body opened on review date; an undated page is not assigned a publication date."},{"id":"Q17C:OTHER:F15","url":"https://www.firstrade.com/accounts/acat-transfer","checked_date":"2026-10-17","retrieved_date":"2026-10-17","source_edition":"Terms effective August 18, 2025","source_edition_status":"observed","source_dates":[{"date":"2025-08-18","kind":"terms effective"}],"access_status":"public_content_read","clickable":true,"locator":"Transfer rebate terms: eligible accounts, actual fee cap, minimum transfer, proof and retention","currentness_basis":"Current public provider URL body opened on review date; an undated page is not assigned a publication date."},{"id":"Q17C:BATCH_C:firstrade:expired-bonus","url":"https://blog.firstrade.com/blog/year-end-ira-bonus","checked_date":"2026-10-17","retrieved_date":"2026-10-17","source_edition":"Post heading December 16 (year not stated); offer period December 15, 2025–January 31, 2026","source_edition_status":"observed","source_dates":[{"date":"2025-12-15","kind":"offer begins"},{"date":"2026-01-31","kind":"offer ends"}],"access_status":"public_content_read","clickable":true,"locator":"Year-End IRA Bonus post: offer period and contribution/transfer terms","currentness_basis":"Current public provider URL body opened on review date; an undated page is not assigned a publication date."}]</x:t>
      </x:text>
    </x:comment>
    <x:comment ref="F11" authorId="0">
      <x:text>
        <x:t xml:space="preserve">The published web instructions initiate a 401(k) rollover through Account &gt; Deposit/Transfer &gt; Account Transfer using Capitalize. Capitalize helps locate the plan, complete paperwork and coordinate the transfer; the documented initiation is not in the mobile app.
Source URL(s): https://help.firstrade.info/en/articles/12418447-new-how-do-i-rollover-a-401-k-to-firstrade
Checked: 2026-10-17
Publisher edition: Help article dated 2025-11-13
Publisher date(s): {"date":"2025-11-13","kind":"help article date"}
Disposition: RECONFIRMED_BOUNDED_CLAIM
Source trace: [{"id":"Q17C:OTHER:F5","url":"https://help.firstrade.info/en/articles/12418447-new-how-do-i-rollover-a-401-k-to-firstrade","checked_date":"2026-10-17","retrieved_date":"2026-10-17","source_edition":"Help article dated 2025-11-13","source_edition_status":"observed","source_dates":[{"date":"2025-11-13","kind":"help article date"}],"access_status":"public_content_read","clickable":true,"locator":"Help: 401(k) rollover via Capitalize; Account &gt; Deposit/Transfer &gt; Account Transfer; web-only initiation","currentness_basis":"Current public provider URL body opened on review date; an undated page is not assigned a publication date."}]</x:t>
      </x:text>
    </x:comment>
    <x:comment ref="G11" authorId="0">
      <x:text>
        <x:t xml:space="preserve">The documented Traditional-to-Roth route is to complete the Roth conversion form and upload it through the online account. This establishes that form-upload channel, not instant settlement or the absence of every alternative.
Source URL(s): https://help.firstrade.info/en/articles/9264005-can-i-convert-my-traditional-ira-into-a-roth-ira
Checked: 2026-10-17
Publisher edition: Help article dated 2024-08-05
Publisher date(s): {"date":"2024-08-05","kind":"help article date"}
Disposition: RECONFIRMED_BOUNDED_CLAIM
Source trace: [{"id":"Q17C:OTHER:F4","url":"https://help.firstrade.info/en/articles/9264005-can-i-convert-my-traditional-ira-into-a-roth-ira","checked_date":"2026-10-17","retrieved_date":"2026-10-17","source_edition":"Help article dated 2024-08-05","source_edition_status":"observed","source_dates":[{"date":"2024-08-05","kind":"help article date"}],"access_status":"public_content_read","clickable":true,"locator":"Help: conversion form completion and online-account upload","currentness_basis":"Current public provider URL body opened on review date; an undated page is not assigned a publication date."}]</x:t>
      </x:text>
    </x:comment>
    <x:comment ref="H11" authorId="0">
      <x:text>
        <x:t xml:space="preserve">The current primary account-eligibility FAQ explicitly covers every account type. Fractional trading starts at $5 and covers more than 4,000 eligible stocks/ETFs; security eligibility can change.
Source URL(s): https://www.firstrade.com/trading/fractional-shares
Checked: 2026-10-17
Publisher edition: Not established
Publisher date(s): Not established
Disposition: RECONFIRMED_BOUNDED_CLAIM
Source trace: [{"id":"Q17C:OTHER:F7","url":"https://www.firstrade.com/trading/fractional-shares","checked_date":"2026-10-17","retrieved_date":"2026-10-17","source_edition":null,"source_edition_status":"not_established","source_dates":[],"access_status":"public_content_read","clickable":true,"locator":"Fractional Shares: $5 minimum/4,000+ instruments; expanded account-eligibility FAQ covering every account type","currentness_basis":"Current public provider URL body opened on review date; an undated page is not assigned a publication date."}]</x:t>
      </x:text>
    </x:comment>
    <x:comment ref="I11" authorId="0">
      <x:text>
        <x:t xml:space="preserve">A mutual-fund recurring-investment plan is published, requiring an existing fund position and signed application/upload. The current plan has a $50 minimum subject to a higher fund minimum. Roth recurring-purchase eligibility and a universal exclusion of stock/ETF recurring purchases were not explicitly established.
Source URL(s): https://help.firstrade.info/en/articles/9264436-how-do-i-set-up-mutual-fund-automatic-recurring-investment | https://cdn.firstrade.com/forms/en-us/mutual_fund_periodic_investment_form.pdf?token=MjAyNi0wNi0xMSAxNzozOToyOA%3D%3D
Checked: 2026-10-04
Publisher edition: Help article dated 2025-07-16 | 1105P-UPIP 05/04/2026
Publisher date(s): {"date":"2025-07-16","kind":"help article date"} | {"date":"2026-05-04","kind":"form identifier / printed edition"}
Disposition: H
Source trace: [{"id":"Q17C:OTHER:F8","url":"https://help.firstrade.info/en/articles/9264436-how-do-i-set-up-mutual-fund-automatic-recurring-investment","checked_date":"2026-10-17","retrieved_date":"2026-10-17","source_edition":"Help article dated 2025-07-16","source_edition_status":"observed","source_dates":[{"date":"2025-07-16","kind":"help article date"}],"access_status":"public_content_read","clickable":true,"locator":"Help: automatic mutual-fund investment, existing holding and signed plan application/upload","currentness_basis":"Current public provider URL body opened on review date; an undated page is not assigned a publication date."},{"id":"Q17C:OTHER:F17","url":"https://cdn.firstrade.com/forms/en-us/mutual_fund_periodic_investment_form.pdf?token=MjAyNi0wNi0xMSAxNzozOToyOA%3D%3D","checked_date":"2026-10-17","retrieved_date":"2026-10-17","source_edition":"1105P-UPIP 05/04/2026","source_edition_status":"observed","source_dates":[{"date":"2026-05-04","kind":"form identifier / printed edition"}],"access_status":"public_content_read","clickable":true,"locator":"Current Periodic Investment Plan form: minimum, existing fund holding and application terms","currentness_basis":"PDF opened from current Form Center; printed identifier retained. URL query-token timestamps are not publication dates."}]</x:t>
      </x:text>
    </x:comment>
    <x:comment ref="J11" authorId="0">
      <x:text>
        <x:t xml:space="preserve">Free eligible-equity DRIP and online account-wide/per-security enrollment are documented. The retrieved public text does not explicitly affirm Roth IRA eligibility; absence of an exclusion is not sufficient to confirm that scope.
Source URL(s): https://www.firstrade.com/trading/dividend-reinvestment
Checked: 2026-10-04
Publisher edition: Not established
Publisher date(s): Not established
Disposition: H
Source trace: [{"id":"Q17C:OTHER:F9","url":"https://www.firstrade.com/trading/dividend-reinvestment","checked_date":"2026-10-17","retrieved_date":"2026-10-17","source_edition":null,"source_edition_status":"not_established","source_dates":[],"access_status":"public_content_read","clickable":true,"locator":"Dividend Reinvestment: eligible securities, free program and online account-wide/per-security elections","currentness_basis":"Current public provider URL body opened on review date; an undated page is not assigned a publication date."}]</x:t>
      </x:text>
    </x:comment>
    <x:comment ref="K11" authorId="0">
      <x:text>
        <x:t xml:space="preserve">The IRA-specific help article expressly permits covered calls, cash-secured equity puts, and purchases of calls and puts only, subject to approval. Its no-margin restriction is Firstrade-specific and is not a rule that all brokers prohibit limited-margin retirement accounts.
Source URL(s): https://help.firstrade.info/en/articles/9264031-what-types-of-investments-are-eligible-for-my-ira-account
Checked: 2026-10-17
Publisher edition: Help article dated 2024-08-06
Publisher date(s): {"date":"2024-08-06","kind":"help article date"}
Disposition: RECONFIRMED_BOUNDED_CLAIM
Source trace: [{"id":"Q17C:OTHER:F10","url":"https://help.firstrade.info/en/articles/9264031-what-types-of-investments-are-eligible-for-my-ira-account","checked_date":"2026-10-17","retrieved_date":"2026-10-17","source_edition":"Help article dated 2024-08-06","source_edition_status":"observed","source_dates":[{"date":"2024-08-06","kind":"help article date"}],"access_status":"public_content_read","clickable":true,"locator":"Help: investments eligible for an IRA and permitted option strategies","currentness_basis":"Current public provider URL body opened on review date; an undated page is not assigned a publication date."}]</x:t>
      </x:text>
    </x:comment>
    <x:comment ref="L11" authorId="0">
      <x:text>
        <x:t xml:space="preserve">The general eligible-IRA investment list does not establish current spot-crypto restrictions or crypto-ETF symbol eligibility. Current Roth crypto-linked investment access remains unconfirmed.
Source URL(s): https://help.firstrade.info/en/articles/9264031-what-types-of-investments-are-eligible-for-my-ira-account
Checked: 2026-10-04
Publisher edition: Help article dated 2024-08-06
Publisher date(s): {"date":"2024-08-06","kind":"help article date"}
Disposition: H
Source trace: [{"id":"Q17C:OTHER:F10","url":"https://help.firstrade.info/en/articles/9264031-what-types-of-investments-are-eligible-for-my-ira-account","checked_date":"2026-10-17","retrieved_date":"2026-10-17","source_edition":"Help article dated 2024-08-06","source_edition_status":"observed","source_dates":[{"date":"2024-08-06","kind":"help article date"}],"access_status":"public_content_read","clickable":true,"locator":"Help: investments eligible for an IRA and permitted option strategies","currentness_basis":"Current public provider URL body opened on review date; an undated page is not assigned a publication date."}]</x:t>
      </x:text>
    </x:comment>
    <x:comment ref="M11" authorId="0">
      <x:text>
        <x:t xml:space="preserve">Minor Roth and Traditional IRAs are expressly offered through a paper application and IRA agreement with guardian ID, minor earned-income evidence and custodian information. Existing customers can upload documents; other published channels are fax/mail. Typical processing is 2-3 business days.
Source URL(s): https://help.firstrade.info/en/articles/14823809-how-can-i-open-a-custodial-roth-ira-ira-for-a-minor
Checked: 2026-10-17
Publisher edition: Help article dated 2026-04-29
Publisher date(s): {"date":"2026-04-29","kind":"help article date"}
Disposition: RECONFIRMED_BOUNDED_CLAIM
Source trace: [{"id":"Q17C:OTHER:F6","url":"https://help.firstrade.info/en/articles/14823809-how-can-i-open-a-custodial-roth-ira-ira-for-a-minor","checked_date":"2026-10-17","retrieved_date":"2026-10-17","source_edition":"Help article dated 2026-04-29","source_edition_status":"observed","source_dates":[{"date":"2026-04-29","kind":"help article date"}],"access_status":"public_content_read","clickable":true,"locator":"Help: minor Roth/Traditional IRA application, IRA agreement, guardian/earned-income documents and submission channels","currentness_basis":"Current public provider URL body opened on review date; an undated page is not assigned a publication date."}]</x:t>
      </x:text>
    </x:comment>
    <x:comment ref="N11" authorId="0">
      <x:text>
        <x:t xml:space="preserve">The current form-center Roth distribution PDF, PF10074-UDST dated June 17, 2026, includes signed excess-removal and recharacterization instructions. A fully self-service alternative has not been verified; operational form fields are not tax-law authority.
Source URL(s): https://cdn.firstrade.com/forms/en-us/roth_ira_distribution.pdf?token=MjAyNi0wOS0xNCAxMzoxNTozNg%3D%3D | https://www.firstrade.com/support/forms
Checked: 2026-10-17
Publisher edition: PF10074-UDST 06/17/2026
Publisher date(s): {"date":"2026-06-17","kind":"form identifier / printed edition"}
Disposition: RECONFIRMED_BOUNDED_CLAIM
Source trace: [{"id":"Q17C:OTHER:F18","url":"https://cdn.firstrade.com/forms/en-us/roth_ira_distribution.pdf?token=MjAyNi0wOS0xNCAxMzoxNTozNg%3D%3D","checked_date":"2026-10-17","retrieved_date":"2026-10-17","source_edition":"PF10074-UDST 06/17/2026","source_edition_status":"observed","source_dates":[{"date":"2026-06-17","kind":"form identifier / printed edition"}],"access_status":"public_content_read","clickable":true,"locator":"Current Roth distribution form: excess/recharacterization/beneficiary choices, signature and instructions","currentness_basis":"PDF opened from current Form Center; printed identifier retained. URL query-token timestamps are not publication dates."},{"id":"Q17C:OTHER:F19","url":"https://www.firstrade.com/support/forms","checked_date":"2026-10-17","retrieved_date":"2026-10-17","source_edition":null,"source_edition_status":"not_established","source_dates":[],"access_status":"public_content_read","clickable":true,"locator":"Form Center: active links for IRA agreement, Periodic Investment Plan and Roth distribution","currentness_basis":"Current public provider URL body opened on review date; an undated page is not assigned a publication date."}]</x:t>
      </x:text>
    </x:comment>
    <x:comment ref="O11" authorId="0">
      <x:text>
        <x:t xml:space="preserve">The current Roth distribution form provides beneficiary withdrawal/transfer fields, but that is not an inherited-account opening procedure. Current opening channel and any online claim workflow remain unconfirmed.
Source URL(s): https://help.firstrade.info/en/articles/9260087-what-type-of-account-can-i-open-with-firstrade | https://cdn.firstrade.com/forms/en-us/roth_ira_distribution.pdf?token=MjAyNi0wOS0xNCAxMzoxNTozNg%3D%3D
Checked: 2026-10-04
Publisher edition: Help article dated 2025-09-09 | PF10074-UDST 06/17/2026
Publisher date(s): {"date":"2025-09-09","kind":"help article date"} | {"date":"2026-06-17","kind":"form identifier / printed edition"}
Disposition: H
Source trace: [{"id":"Q17C:OTHER:F13","url":"https://help.firstrade.info/en/articles/9260087-what-type-of-account-can-i-open-with-firstrade","checked_date":"2026-10-17","retrieved_date":"2026-10-17","source_edition":"Help article dated 2025-09-09","source_edition_status":"observed","source_dates":[{"date":"2025-09-09","kind":"help article date"}],"access_status":"public_content_read","clickable":true,"locator":"Help: available account types; insufficient dedicated inherited-IRA opening instructions","currentness_basis":"Current public provider URL body opened on review date; an undated page is not assigned a publication date."},{"id":"Q17C:OTHER:F18","url":"https://cdn.firstrade.com/forms/en-us/roth_ira_distribution.pdf?token=MjAyNi0wOS0xNCAxMzoxNTozNg%3D%3D","checked_date":"2026-10-17","retrieved_date":"2026-10-17","source_edition":"PF10074-UDST 06/17/2026","source_edition_status":"observed","source_dates":[{"date":"2026-06-17","kind":"form identifier / printed edition"}],"access_status":"public_content_read","clickable":true,"locator":"Current Roth distribution form: excess/recharacterization/beneficiary choices, signature and instructions","currentness_basis":"PDF opened from current Form Center; printed identifier retained. URL query-token timestamps are not publication dates."}]</x:t>
      </x:text>
    </x:comment>
    <x:comment ref="B12" authorId="0">
      <x:text>
        <x:t xml:space="preserve">Fund small-account charge is $20; brokerage maintenance $30. Eligibility/e-delivery/asset waivers apply. Repair minimum-only projection without combining unlike products.
Source URL(s): https://www.troweprice.com/personal-investing/help/fees-and-minimums.html | https://www.troweprice.com/personal-investing/accounts/brokerage/commissions-and-fees.html | https://www.troweprice.com/personal-investing/accounts/brokerage/index.html
Checked: 2026-10-17
Publisher edition: Not established
Publisher date(s): Not established
Disposition: RECONFIRMED_BOUNDED_CLAIM
Source trace: [{"id":"Q17C:TRADITIONAL:R3","url":"https://www.troweprice.com/personal-investing/help/fees-and-minimums.html","checked_date":"2026-10-17","retrieved_date":"2026-10-17","source_edition":null,"source_edition_status":"not_established","source_dates":[],"access_status":"public_content_read","clickable":true,"locator":"Fees and Minimums: fund small-account service charge/waivers, brokerage fee and fund-IRA closeout exception","currentness_basis":"Current public provider URL body opened on review date; publication date remains unknown unless explicitly observed."},{"id":"Q17C:TRADITIONAL:R2","url":"https://www.troweprice.com/personal-investing/accounts/brokerage/commissions-and-fees.html","checked_date":"2026-10-17","retrieved_date":"2026-10-17","source_edition":null,"source_edition_status":"not_established","source_dates":[],"access_status":"public_content_read","clickable":true,"locator":"Commissions and Fees: annual maintenance/waivers and transfer-or-termination charge","currentness_basis":"Current public provider URL body opened on review date; publication date remains unknown unless explicitly observed."},{"id":"Q17C:TRADITIONAL:R1","url":"https://www.troweprice.com/personal-investing/accounts/brokerage/index.html","checked_date":"2026-10-17","retrieved_date":"2026-10-17","source_edition":null,"source_edition_status":"not_established","source_dates":[],"access_status":"public_content_read","clickable":true,"locator":"Brokerage overview: IRA minimum, investment products and included brokerage features","currentness_basis":"Current public provider URL body opened on review date; publication date remains unknown unless explicitly observed."}]</x:t>
      </x:text>
    </x:comment>
    <x:comment ref="C12" authorId="0">
      <x:text>
        <x:t xml:space="preserve">These are unlike products, not one customer's automatic stacked bill. Fund closeout waived if that year's service fee was already assessed; preserve method/account scope.
Source URL(s): https://www.troweprice.com/personal-investing/accounts/brokerage/commissions-and-fees.html | https://www.troweprice.com/personal-investing/help/fees-and-minimums.html
Checked: 2026-10-17
Publisher edition: Not established
Publisher date(s): Not established
Disposition: RECONFIRMED_BOUNDED_CLAIM
Source trace: [{"id":"Q17C:TRADITIONAL:R2","url":"https://www.troweprice.com/personal-investing/accounts/brokerage/commissions-and-fees.html","checked_date":"2026-10-17","retrieved_date":"2026-10-17","source_edition":null,"source_edition_status":"not_established","source_dates":[],"access_status":"public_content_read","clickable":true,"locator":"Commissions and Fees: annual maintenance/waivers and transfer-or-termination charge","currentness_basis":"Current public provider URL body opened on review date; publication date remains unknown unless explicitly observed."},{"id":"Q17C:TRADITIONAL:R3","url":"https://www.troweprice.com/personal-investing/help/fees-and-minimums.html","checked_date":"2026-10-17","retrieved_date":"2026-10-17","source_edition":null,"source_edition_status":"not_established","source_dates":[],"access_status":"public_content_read","clickable":true,"locator":"Fees and Minimums: fund small-account service charge/waivers, brokerage fee and fund-IRA closeout exception","currentness_basis":"Current public provider URL body opened on review date; publication date remains unknown unless explicitly observed."}]</x:t>
      </x:text>
    </x:comment>
    <x:comment ref="D12" authorId="0">
      <x:text>
        <x:t xml:space="preserve">Brokerage proceeds/dividends/interest use the sweep fund. Fund-direct IRA holds its selected fund. Not a bank deposit or FDIC guarantee.
Source URL(s): https://www.troweprice.com/personal-investing/accounts/brokerage/faqs.html
Checked: 2026-10-17
Publisher edition: Not established
Publisher date(s): Not established
Disposition: RECONFIRMED_BOUNDED_CLAIM
Source trace: [{"id":"Q17C:TRADITIONAL:R7","url":"https://www.troweprice.com/personal-investing/accounts/brokerage/faqs.html","checked_date":"2026-10-17","retrieved_date":"2026-10-17","source_edition":null,"source_edition_status":"not_established","source_dates":[],"access_status":"public_content_read","clickable":true,"locator":"Brokerage FAQs: money-market sweep, Automatic Buy restrictions and dividend reinvestment","currentness_basis":"Current public provider URL body opened on review date; publication date remains unknown unless explicitly observed."}]</x:t>
      </x:text>
    </x:comment>
    <x:comment ref="E12" authorId="0">
      <x:text>
        <x:t xml:space="preserve">Reviewed account/rollover pages do not show a match but do not affirmatively exclude every program.
Source URL(s): https://www.troweprice.com/personal-investing/accounts/brokerage/index.html | https://www.troweprice.com/personal-investing/accounts/retirement/ira/rollover-401k-and-transfer-ira/index.html
Checked: 2026-10-04
Publisher edition: Not established
Publisher date(s): Not established
Disposition: H
Source trace: [{"id":"Q17C:TRADITIONAL:R1","url":"https://www.troweprice.com/personal-investing/accounts/brokerage/index.html","checked_date":"2026-10-17","retrieved_date":"2026-10-17","source_edition":null,"source_edition_status":"not_established","source_dates":[],"access_status":"public_content_read","clickable":true,"locator":"Brokerage overview: IRA minimum, investment products and included brokerage features","currentness_basis":"Current public provider URL body opened on review date; publication date remains unknown unless explicitly observed."},{"id":"Q17C:TRADITIONAL:R4","url":"https://www.troweprice.com/personal-investing/accounts/retirement/ira/rollover-401k-and-transfer-ira/index.html","checked_date":"2026-10-17","retrieved_date":"2026-10-17","source_edition":null,"source_edition_status":"not_established","source_dates":[],"access_status":"public_content_read","clickable":true,"locator":"Rollover IRA page: online opening, free RolloverConcierge and consultant coordination","currentness_basis":"Current public provider URL body opened on review date; publication date remains unknown unless explicitly observed."}]</x:t>
      </x:text>
    </x:comment>
    <x:comment ref="F12" authorId="0">
      <x:text>
        <x:t xml:space="preserve">Dedicated consultant, 866-294-5526, supports plan coordination. This does not establish universal digital cash movement or unpublished check-payee/mobile-deposit mechanics.
Source URL(s): https://www.troweprice.com/personal-investing/accounts/retirement/ira/rollover-401k-and-transfer-ira/index.html
Checked: 2026-10-17
Publisher edition: Not established
Publisher date(s): Not established
Disposition: RECONFIRMED_BOUNDED_CLAIM
Source trace: [{"id":"Q17C:TRADITIONAL:R4","url":"https://www.troweprice.com/personal-investing/accounts/retirement/ira/rollover-401k-and-transfer-ira/index.html","checked_date":"2026-10-17","retrieved_date":"2026-10-17","source_edition":null,"source_edition_status":"not_established","source_dates":[],"access_status":"public_content_read","clickable":true,"locator":"Rollover IRA page: online opening, free RolloverConcierge and consultant coordination","currentness_basis":"Current public provider URL body opened on review date; publication date remains unknown unless explicitly observed."}]</x:t>
      </x:text>
    </x:comment>
    <x:comment ref="G12" authorId="0">
      <x:text>
        <x:t xml:space="preserve">FAQ explicitly distinguishes fund online/phone/form choices from required brokerage form. No unconditional online conversion or paperwork-free admin claim.
Source URL(s): https://www.troweprice.com/personal-investing/resources/planning/tax/education/tax-and-ira-faqs.html
Checked: 2026-10-17
Publisher edition: Not established
Publisher date(s): Not established
Disposition: RECONFIRMED_BOUNDED_CLAIM
Source trace: [{"id":"Q17C:TRADITIONAL:R5","url":"https://www.troweprice.com/personal-investing/resources/planning/tax/education/tax-and-ira-faqs.html","checked_date":"2026-10-17","retrieved_date":"2026-10-17","source_edition":null,"source_edition_status":"not_established","source_dates":[],"access_status":"public_content_read","clickable":true,"locator":"Tax and IRA FAQs: Roth conversion methods by fund versus brokerage account; excess/recharacterization processes","currentness_basis":"Current public provider URL body opened on review date; publication date remains unknown unless explicitly observed."}]</x:t>
      </x:text>
    </x:comment>
    <x:comment ref="H12" authorId="0">
      <x:text>
        <x:t xml:space="preserve">Generic brokerage stock section mentions fractions; dollar-based order versus reinvestment origin and IRA-specific scope are unresolved. Mutual-fund fractions are not proof.
Source URL(s): https://www.troweprice.com/personal-investing/accounts/brokerage/index.html
Checked: 2026-10-04
Publisher edition: Not established
Publisher date(s): Not established
Disposition: H
Source trace: [{"id":"Q17C:TRADITIONAL:R1","url":"https://www.troweprice.com/personal-investing/accounts/brokerage/index.html","checked_date":"2026-10-17","retrieved_date":"2026-10-17","source_edition":null,"source_edition_status":"not_established","source_dates":[],"access_status":"public_content_read","clickable":true,"locator":"Brokerage overview: IRA minimum, investment products and included brokerage features","currentness_basis":"Current public provider URL body opened on review date; publication date remains unknown unless explicitly observed."}]</x:t>
      </x:text>
    </x:comment>
    <x:comment ref="I12" authorId="0">
      <x:text>
        <x:t xml:space="preserve">FAQ explicitly excludes individual securities. Own/non-own fund arrangements have different setup/help routes; do not call the whole feature unavailable.
Source URL(s): https://www.troweprice.com/personal-investing/accounts/brokerage/faqs.html
Checked: 2026-10-17
Publisher edition: Not established
Publisher date(s): Not established
Disposition: RECONFIRMED_BOUNDED_CLAIM
Source trace: [{"id":"Q17C:TRADITIONAL:R7","url":"https://www.troweprice.com/personal-investing/accounts/brokerage/faqs.html","checked_date":"2026-10-17","retrieved_date":"2026-10-17","source_edition":null,"source_edition_status":"not_established","source_dates":[],"access_status":"public_content_read","clickable":true,"locator":"Brokerage FAQs: money-market sweep, Automatic Buy restrictions and dividend reinvestment","currentness_basis":"Current public provider URL body opened on review date; publication date remains unknown unless explicitly observed."}]</x:t>
      </x:text>
    </x:comment>
    <x:comment ref="J12" authorId="0">
      <x:text>
        <x:t xml:space="preserve">The brokerage materials support dividend reinvestment in an IRA. Security eligibility and default settings may vary; a universal automatic fund default was not established.
Source URL(s): https://www.troweprice.com/personal-investing/accounts/brokerage/index.html | https://www.troweprice.com/personal-investing/accounts/brokerage/faqs.html
Checked: 2026-10-17
Publisher edition: Not established
Publisher date(s): Not established
Disposition: RECONFIRMED_BOUNDED_CLAIM
Source trace: [{"id":"Q17C:TRADITIONAL:R1","url":"https://www.troweprice.com/personal-investing/accounts/brokerage/index.html","checked_date":"2026-10-17","retrieved_date":"2026-10-17","source_edition":null,"source_edition_status":"not_established","source_dates":[],"access_status":"public_content_read","clickable":true,"locator":"Brokerage overview: IRA minimum, investment products and included brokerage features","currentness_basis":"Current public provider URL body opened on review date; publication date remains unknown unless explicitly observed."},{"id":"Q17C:TRADITIONAL:R7","url":"https://www.troweprice.com/personal-investing/accounts/brokerage/faqs.html","checked_date":"2026-10-17","retrieved_date":"2026-10-17","source_edition":null,"source_edition_status":"not_established","source_dates":[],"access_status":"public_content_read","clickable":true,"locator":"Brokerage FAQs: money-market sweep, Automatic Buy restrictions and dividend reinvestment","currentness_basis":"Current public provider URL body opened on review date; publication date remains unknown unless explicitly observed."}]</x:t>
      </x:text>
    </x:comment>
    <x:comment ref="K12" authorId="0">
      <x:text>
        <x:t xml:space="preserve">July 2024 application excludes margin-requiring spreads/uncovered tiers for IRAs. No separately established cash-secured-put tier; workplace-plan restrictions differ.
Source URL(s): https://www.troweprice.com/content/dam/iinvestor/Forms/optionsAcctApp.pdf
Checked: 2026-10-17
Publisher edition: Operative application FBR1BOPT7/24_w; prefatory CRS October 2025
Publisher date(s): {"date":"2024-07","kind":"operative application identifier"} | {"date":"2025-10","kind":"prefatory CRS edition"}
Disposition: RECONFIRMED_BOUNDED_CLAIM
Source trace: [{"id":"Q17C:TRADITIONAL:R8","url":"https://www.troweprice.com/content/dam/iinvestor/Forms/optionsAcctApp.pdf","checked_date":"2026-10-17","retrieved_date":"2026-10-17","source_edition":"Operative application FBR1BOPT7/24_w; prefatory CRS October 2025","source_edition_status":"observed","source_dates":[{"date":"2024-07","kind":"operative application identifier"},{"date":"2025-10","kind":"prefatory CRS edition"}],"access_status":"public_content_read","clickable":true,"locator":"Options application bundle: physical PDF page 7 / printed page 3 of 4; IRA strategy restrictions","currentness_basis":"Current public provider URL body opened on review date; publication date remains unknown unless explicitly observed."}]</x:t>
      </x:text>
    </x:comment>
    <x:comment ref="L12" authorId="0">
      <x:text>
        <x:t xml:space="preserve">The current issuer Digital Assets campaign presents TKNZ, corroborating ongoing fund marketing beyond the July 16 launch filing. Neither source establishes purchase eligibility in a T. Rowe Price brokerage Roth IRA, direct-coin access or crypto-futures permission. Keep the IRA capability unconfirmed.
Source URL(s): https://www.troweprice.com/financial-intermediary/us/en/campaign/digital-assets.html | https://www.sec.gov/Archives/edgar/data/2089855/000199937126015091/tknz-fwp_071626.htm | https://www.troweprice.com/personal-investing/accounts/brokerage/index.html
Checked: 2026-10-04
Publisher edition: TKNZ issuer filing dated July 16, 2026
Publisher date(s): {"date":"2026-07-16","kind":"issuer announcement"}
Disposition: H
Source trace: [{"id":"Q17C:BATCH_C:trowe:digital-assets","url":"https://www.troweprice.com/financial-intermediary/us/en/campaign/digital-assets.html","checked_date":"2026-10-17","retrieved_date":"2026-10-17","source_edition":null,"source_edition_status":"not_established","source_dates":[],"access_status":"public_content_read","clickable":true,"locator":"Current Digital Assets campaign: TKNZ product presentation and fund information","currentness_basis":"Current public provider URL body opened on review date; publication date remains unknown unless explicitly observed."},{"id":"Q17C:TRADITIONAL:R9","url":"https://www.sec.gov/Archives/edgar/data/2089855/000199937126015091/tknz-fwp_071626.htm","checked_date":"2026-10-17","retrieved_date":"2026-10-17","source_edition":"TKNZ issuer filing dated July 16, 2026","source_edition_status":"observed","source_dates":[{"date":"2026-07-16","kind":"issuer announcement"}],"access_status":"public_content_read","clickable":true,"locator":"SEC-hosted issuer free-writing prospectus: July 16, 2026 TKNZ launch","currentness_basis":"Historical launch filing reread for comparison; not current IRA platform eligibility proof."},{"id":"Q17C:TRADITIONAL:R1","url":"https://www.troweprice.com/personal-investing/accounts/brokerage/index.html","checked_date":"2026-10-17","retrieved_date":"2026-10-17","source_edition":null,"source_edition_status":"not_established","source_dates":[],"access_status":"public_content_read","clickable":true,"locator":"Brokerage overview: IRA minimum, investment products and included brokerage features","currentness_basis":"Current public provider URL body opened on review date; publication date remains unknown unless explicitly observed."}]</x:t>
      </x:text>
    </x:comment>
    <x:comment ref="M12" authorId="0">
      <x:text>
        <x:t xml:space="preserve">August 2025 article supports earned-income account and state-dependent 18/21 handoff. No digital route established, not proof of impossibility; standard IRA minimum is not custodial-specific proof.
Source URL(s): https://www.troweprice.com/personal-investing/resources/insights/how-custodial-ira-can-give-your-child-head-start-on-retirement-saving.html
Checked: 2026-10-17
Publisher edition: Article dated August 2025
Publisher date(s): {"date":"2025-08","kind":"article month"}
Disposition: RECONFIRMED_BOUNDED_CLAIM
Source trace: [{"id":"Q17C:TRADITIONAL:R6","url":"https://www.troweprice.com/personal-investing/resources/insights/how-custodial-ira-can-give-your-child-head-start-on-retirement-saving.html","checked_date":"2026-10-17","retrieved_date":"2026-10-17","source_edition":"Article dated August 2025","source_edition_status":"observed","source_dates":[{"date":"2025-08","kind":"article month"}],"access_status":"public_content_read","clickable":true,"locator":"Custodial IRA article: offered minor IRA, earned-income conditions, opening by phone and state handoff","currentness_basis":"Current public provider URL body opened on review date; publication date remains unknown unless explicitly observed."}]</x:t>
      </x:text>
    </x:comment>
    <x:comment ref="N12" authorId="0">
      <x:text>
        <x:t xml:space="preserve">May 2024 linked excess form and current directory/FAQ support forms; post-deadline assistance/earnings handling may differ. No universal prohibition of all digital/support exceptions.
Source URL(s): https://www.troweprice.com/content/dam/iinvestor/Forms/iraExcsContrib.pdf | https://www.troweprice.com/personal-investing/resources/planning/tax/education/tax-and-ira-faqs.html | https://www.troweprice.com/personal-investing/help/forms.html
Checked: 2026-10-17
Publisher edition: FMF4IECR5/24_w
Publisher date(s): {"date":"2024-05","kind":"form identifier"}
Disposition: RECONFIRMED_BOUNDED_CLAIM
Source trace: [{"id":"Q17C:TRADITIONAL:R11","url":"https://www.troweprice.com/content/dam/iinvestor/Forms/iraExcsContrib.pdf","checked_date":"2026-10-17","retrieved_date":"2026-10-17","source_edition":"FMF4IECR5/24_w","source_edition_status":"observed","source_dates":[{"date":"2024-05","kind":"form identifier"}],"access_status":"public_content_read","clickable":true,"locator":"Excess contribution form: page 1 operational instructions, earnings calculation and submission","currentness_basis":"Current public provider URL body opened on review date; publication date remains unknown unless explicitly observed."},{"id":"Q17C:TRADITIONAL:R5","url":"https://www.troweprice.com/personal-investing/resources/planning/tax/education/tax-and-ira-faqs.html","checked_date":"2026-10-17","retrieved_date":"2026-10-17","source_edition":null,"source_edition_status":"not_established","source_dates":[],"access_status":"public_content_read","clickable":true,"locator":"Tax and IRA FAQs: Roth conversion methods by fund versus brokerage account; excess/recharacterization processes","currentness_basis":"Current public provider URL body opened on review date; publication date remains unknown unless explicitly observed."},{"id":"Q17C:TRADITIONAL:R10","url":"https://www.troweprice.com/personal-investing/help/forms.html","checked_date":"2026-10-17","retrieved_date":"2026-10-17","source_edition":null,"source_edition_status":"not_established","source_dates":[],"access_status":"public_content_read","clickable":true,"locator":"Forms directory: IRA excess, recharacterization and beneficiary forms","currentness_basis":"Current public provider URL body opened on review date; publication date remains unknown unless explicitly observed."}]</x:t>
      </x:text>
    </x:comment>
    <x:comment ref="O12" authorId="0">
      <x:text>
        <x:t xml:space="preserve">The August 2026 beneficiary claim form covers Traditional and Roth IRA cases and provides an assistance contact. A complete online claim route was not established; that is not proof that every step requires paper.
Source URL(s): https://www.troweprice.com/content/dam/iinvestor/Forms/ira-claim-and-distribution.pdf | https://www.troweprice.com/personal-investing/help/forms.html
Checked: 2026-10-17
Publisher edition: FMF4BRAD8/26_w
Publisher date(s): {"date":"2026-08","kind":"form identifier"}
Disposition: RECONFIRMED_BOUNDED_CLAIM
Source trace: [{"id":"Q17C:TRADITIONAL:R12","url":"https://www.troweprice.com/content/dam/iinvestor/Forms/ira-claim-and-distribution.pdf","checked_date":"2026-10-17","retrieved_date":"2026-10-17","source_edition":"FMF4BRAD8/26_w","source_edition_status":"observed","source_dates":[{"date":"2026-08","kind":"form identifier"}],"access_status":"public_content_read","clickable":true,"locator":"Beneficiary IRA Claim and Distribution form: claim/opening instructions, Traditional/Roth cases, signature and supporting documents","currentness_basis":"Current public provider URL body opened on review date; publication date remains unknown unless explicitly observed."},{"id":"Q17C:TRADITIONAL:R10","url":"https://www.troweprice.com/personal-investing/help/forms.html","checked_date":"2026-10-17","retrieved_date":"2026-10-17","source_edition":null,"source_edition_status":"not_established","source_dates":[],"access_status":"public_content_read","clickable":true,"locator":"Forms directory: IRA excess, recharacterization and beneficiary forms","currentness_basis":"Current public provider URL body opened on review date; publication date remains unknown unless explicitly observed."}]</x:t>
      </x:text>
    </x:comment>
    <x:comment ref="B13" authorId="0">
      <x:text>
        <x:t xml:space="preserve">The current rollover help states no annual IRA fee. Gold costs $5/month under match terms and is optional. An opening minimum and all managed-account charges are not certified here; self-directed and Strategies accounts must not be collapsed.
Source URL(s): https://robinhood.com/us/en/support/articles/transfers-and-rollovers/ | https://robinhood.com/us/en/support/articles/ira-match-faq/
Checked: 2026-10-17
Publisher edition: Not established
Publisher date(s): Not established
Disposition: RECONFIRMED_BOUNDED_CLAIM
Source trace: [{"id":"Q17B:MAIN:robinhood:fees","url":"https://robinhood.com/us/en/support/articles/transfers-and-rollovers/","checked_date":"2026-10-17","retrieved_date":"2026-10-17","source_edition":null,"source_edition_status":"not_established","source_dates":[],"access_status":"public_content_read","clickable":true,"locator":"Fees; employer-plan rollover instructions / Capitalize and DIY routes.","currentness_basis":"Current public provider URL opened and relevant body inspected in this review; retrieval date is not publication/effective date."},{"id":"Q17B:MAIN:robinhood:match","url":"https://robinhood.com/us/en/support/articles/ira-match-faq/","checked_date":"2026-10-17","retrieved_date":"2026-10-17","source_edition":null,"source_edition_status":"not_established","source_dates":[],"access_status":"public_content_read","clickable":true,"locator":"IRA Match FAQ: match rates, eligible self-directed account types, Gold membership and early-removal sections.","currentness_basis":"Current public provider URL opened and relevant body inspected in this review; retrieval date is not publication/effective date."}]</x:t>
      </x:text>
    </x:comment>
    <x:comment ref="C13" authorId="0">
      <x:text>
        <x:t xml:space="preserve">Current transfer help explicitly states $100 for full or partial outgoing ACATS. Match early-removal charges are separate and depend on the program/account facts.
Source URL(s): https://robinhood.com/us/en/support/articles/transfer-your-assets-out/ | https://robinhood.com/us/en/support/articles/ira-match-faq/
Checked: 2026-10-17
Publisher edition: Not established
Publisher date(s): Not established
Disposition: RECONFIRMED_BOUNDED_CLAIM
Source trace: [{"id":"Q17B:MAIN:robinhood:transfer","url":"https://robinhood.com/us/en/support/articles/transfer-your-assets-out/","checked_date":"2026-10-17","retrieved_date":"2026-10-17","source_edition":null,"source_edition_status":"not_established","source_dates":[],"access_status":"public_content_read","clickable":true,"locator":"Transfer your assets out: outgoing ACATS fee paragraph; full/partial transfers.","currentness_basis":"Current public provider URL opened and relevant body inspected in this review; retrieval date is not publication/effective date."},{"id":"Q17B:MAIN:robinhood:match","url":"https://robinhood.com/us/en/support/articles/ira-match-faq/","checked_date":"2026-10-17","retrieved_date":"2026-10-17","source_edition":null,"source_edition_status":"not_established","source_dates":[],"access_status":"public_content_read","clickable":true,"locator":"IRA Match FAQ: match rates, eligible self-directed account types, Gold membership and early-removal sections.","currentness_basis":"Current public provider URL opened and relevant body inspected in this review; retrieval date is not publication/effective date."}]</x:t>
      </x:text>
    </x:comment>
    <x:comment ref="D13" authorId="0">
      <x:text>
        <x:t xml:space="preserve">The High-Yield Cash Program expressly excludes self-directed IRAs. That is not proof that every Robinhood retirement product has identical cash treatment; Strategies-managed accounts are a different product. No APY or zero-interest guarantee is inferred for every IRA.
Source URL(s): https://robinhood.com/us/en/support/articles/high-yield-cash-program/
Checked: 2026-10-17
Publisher edition: Not established
Publisher date(s): Not established
Disposition: RECONFIRMED_BOUNDED_CLAIM
Source trace: [{"id":"Q17B:MAIN:robinhood:cash","url":"https://robinhood.com/us/en/support/articles/high-yield-cash-program/","checked_date":"2026-10-17","retrieved_date":"2026-10-17","source_edition":null,"source_edition_status":"not_established","source_dates":[],"access_status":"public_content_read","clickable":true,"locator":"High-Yield Cash Program: eligibility exclusion for self-directed IRAs; separate Strategies treatment.","currentness_basis":"Current public provider URL opened and relevant body inspected in this review; retrieval date is not publication/effective date."}]</x:t>
      </x:text>
    </x:comment>
    <x:comment ref="E13" authorId="0">
      <x:text>
        <x:t xml:space="preserve">Current match applies to self-directed IRAs, not Strategies. Gold requires one year of membership for the extra match and matched assets have a five-year holding condition. Early-removal calculations can depend on the remaining account value; do not claim every withdrawal automatically recaptures every match dollar.
Source URL(s): https://robinhood.com/us/en/support/articles/ira-match-faq/
Checked: 2026-10-17
Publisher edition: Not established
Publisher date(s): Not established
Disposition: RECONFIRMED_BOUNDED_CLAIM
Source trace: [{"id":"Q17B:MAIN:robinhood:match","url":"https://robinhood.com/us/en/support/articles/ira-match-faq/","checked_date":"2026-10-17","retrieved_date":"2026-10-17","source_edition":null,"source_edition_status":"not_established","source_dates":[],"access_status":"public_content_read","clickable":true,"locator":"IRA Match FAQ: match rates, eligible self-directed account types, Gold membership and early-removal sections.","currentness_basis":"Current public provider URL opened and relevant body inspected in this review; retrieval date is not publication/effective date."}]</x:t>
      </x:text>
    </x:comment>
    <x:comment ref="F13" authorId="0">
      <x:text>
        <x:t xml:space="preserve">Current app instructions support employer-plan rollovers with Capitalize or the old provider. Published process is cash-based; plan-specific requirements and tax treatment remain separate.
Source URL(s): https://robinhood.com/us/en/support/articles/transfers-and-rollovers/
Checked: 2026-10-17
Publisher edition: Not established
Publisher date(s): Not established
Disposition: RECONFIRMED_BOUNDED_CLAIM
Source trace: [{"id":"Q17B:MAIN:robinhood:fees","url":"https://robinhood.com/us/en/support/articles/transfers-and-rollovers/","checked_date":"2026-10-17","retrieved_date":"2026-10-17","source_edition":null,"source_edition_status":"not_established","source_dates":[],"access_status":"public_content_read","clickable":true,"locator":"Fees; employer-plan rollover instructions / Capitalize and DIY routes.","currentness_basis":"Current public provider URL opened and relevant body inspected in this review; retrieval date is not publication/effective date."}]</x:t>
      </x:text>
    </x:comment>
    <x:comment ref="G13" authorId="0">
      <x:text>
        <x:t xml:space="preserve">Current instructions support cash-only Roth conversion from the self-directed Traditional IRA, to supported self-directed or managed Roth destinations. Securities may need liquidation; no in-kind conversion is promised.
Source URL(s): https://robinhood.com/us/en/support/articles/roth-conversions/
Checked: 2026-10-17
Publisher edition: Not established
Publisher date(s): Not established
Disposition: RECONFIRMED_BOUNDED_CLAIM
Source trace: [{"id":"Q17B:MAIN:robinhood:conversion","url":"https://robinhood.com/us/en/support/articles/roth-conversions/","checked_date":"2026-10-17","retrieved_date":"2026-10-17","source_edition":null,"source_edition_status":"not_established","source_dates":[],"access_status":"public_content_read","clickable":true,"locator":"Roth conversions: cash-only self-directed Traditional source and supported Roth destinations.","currentness_basis":"Current public provider URL opened and relevant body inspected in this review; retrieval date is not publication/effective date."}]</x:t>
      </x:text>
    </x:comment>
    <x:comment ref="H13" authorId="0">
      <x:text>
        <x:t xml:space="preserve">The current Roth IRA agreement explicitly provides for fractional-share execution. General fractional-share help describes eligible stocks/ETFs and nontransferability. The retirement-investing help body alone no longer supplies that explicit fractional-share statement.
Source URL(s): https://cdn.robinhood.com/assets/robinhood/legal/Roth-IRA-Customer-Agreement.pdf | https://robinhood.com/us/en/support/articles/fractional-shares/
Checked: 2026-10-17
Publisher edition: 29 pages; footer identifier 20260529-5534765-17455803; not treated as an explicit effective date
Publisher date(s): Not established
Disposition: RECONFIRMED_BOUNDED_CLAIM
Source trace: [{"id":"Q17B:B:robinhood:roth-agreement","url":"https://cdn.robinhood.com/assets/robinhood/legal/Roth-IRA-Customer-Agreement.pdf","checked_date":"2026-10-17","retrieved_date":"2026-10-17","source_edition":"29 pages; footer identifier 20260529-5534765-17455803; not treated as an explicit effective date","source_edition_status":"observed","source_dates":[],"access_status":"public_content_read","clickable":true,"locator":"Roth IRA agreement p.8, fractional-share clause (lines 247-259).","currentness_basis":"Opened and read current provider-hosted source body; no account access or signup."},{"id":"Q17B:B:robinhood:fraction","url":"https://robinhood.com/us/en/support/articles/fractional-shares/","checked_date":"2026-10-17","retrieved_date":"2026-10-17","source_edition":null,"source_edition_status":"not_established","source_dates":[],"access_status":"public_content_read","clickable":true,"locator":"Trading fractional shares / Supported stocks / Transfers / Disclosures.","currentness_basis":"Opened and read current provider-hosted source body; no account access or signup."}]</x:t>
      </x:text>
    </x:comment>
    <x:comment ref="I13" authorId="0">
      <x:text>
        <x:t xml:space="preserve">Current retirement investing help documents recurring investment choices. This does not determine shared IRA room, compensation eligibility or the investor's income limit.
Source URL(s): https://robinhood.com/us/en/support/articles/retirement-investing/
Checked: 2026-10-17
Publisher edition: Not established
Publisher date(s): Not established
Disposition: RECONFIRMED_BOUNDED_CLAIM
Source trace: [{"id":"Q17B:MAIN:robinhood:invest","url":"https://robinhood.com/us/en/support/articles/retirement-investing/","checked_date":"2026-10-17","retrieved_date":"2026-10-17","source_edition":null,"source_edition_status":"not_established","source_dates":[],"access_status":"public_content_read","clickable":true,"locator":"Retirement investing: recurring investments, dividend reinvestment, unsupported Robinhood Crypto LLC products.","currentness_basis":"Current public provider URL opened and relevant body inspected in this review; retrieval date is not publication/effective date."}]</x:t>
      </x:text>
    </x:comment>
    <x:comment ref="J13" authorId="0">
      <x:text>
        <x:t xml:space="preserve">The retirement investing article describes enrollment and reinvestment into the paying stock or ETF. Eligible-product and operational conditions remain.
Source URL(s): https://robinhood.com/us/en/support/articles/retirement-investing/
Checked: 2026-10-17
Publisher edition: Not established
Publisher date(s): Not established
Disposition: RECONFIRMED_BOUNDED_CLAIM
Source trace: [{"id":"Q17B:MAIN:robinhood:invest","url":"https://robinhood.com/us/en/support/articles/retirement-investing/","checked_date":"2026-10-17","retrieved_date":"2026-10-17","source_edition":null,"source_edition_status":"not_established","source_dates":[],"access_status":"public_content_read","clickable":true,"locator":"Retirement investing: recurring investments, dividend reinvestment, unsupported Robinhood Crypto LLC products.","currentness_basis":"Current public provider URL opened and relevant body inspected in this review; retrieval date is not publication/effective date."}]</x:t>
      </x:text>
    </x:comment>
    <x:comment ref="K13" authorId="0">
      <x:text>
        <x:t xml:space="preserve">IRA approval is required separately. Current IRA-specific page permits Level 2 and excludes Level 3 strategies; no universal definition of every broker's options levels is implied.
Source URL(s): https://robinhood.com/us/en/support/articles/options-in-robinhood-retirement/
Checked: 2026-10-17
Publisher edition: Not established
Publisher date(s): Not established
Disposition: RECONFIRMED_BOUNDED_CLAIM
Source trace: [{"id":"Q17B:MAIN:robinhood:options","url":"https://robinhood.com/us/en/support/articles/options-in-robinhood-retirement/","checked_date":"2026-10-17","retrieved_date":"2026-10-17","source_edition":null,"source_edition_status":"not_established","source_dates":[],"access_status":"public_content_read","clickable":true,"locator":"Options in Robinhood Retirement: IRA approval, Level 2 and no Level 3.","currentness_basis":"Current public provider URL opened and relevant body inspected in this review; retrieval date is not publication/effective date."}]</x:t>
      </x:text>
    </x:comment>
    <x:comment ref="L13" authorId="0">
      <x:text>
        <x:t xml:space="preserve">The IRA investing article expressly excludes Robinhood Crypto LLC products. IRA-specific crypto-ETF eligibility is not established by that exclusion; do not promise either ETF access or absence of all crypto-related exposure.
Source URL(s): https://robinhood.com/us/en/support/articles/retirement-investing/
Checked: 2026-10-17
Publisher edition: Not established
Publisher date(s): Not established
Disposition: RECONFIRMED_BOUNDED_CLAIM
Source trace: [{"id":"Q17B:MAIN:robinhood:invest","url":"https://robinhood.com/us/en/support/articles/retirement-investing/","checked_date":"2026-10-17","retrieved_date":"2026-10-17","source_edition":null,"source_edition_status":"not_established","source_dates":[],"access_status":"public_content_read","clickable":true,"locator":"Retirement investing: recurring investments, dividend reinvestment, unsupported Robinhood Crypto LLC products.","currentness_basis":"Current public provider URL opened and relevant body inspected in this review; retrieval date is not publication/effective date."}]</x:t>
      </x:text>
    </x:comment>
    <x:comment ref="M13" authorId="0">
      <x:text>
        <x:t xml:space="preserve">Current custodial FAQ explicitly distinguishes taxable UTMA accounts from unsupported custodial IRAs, including custodial Roth IRAs.
Source URL(s): https://robinhood.com/us/en/support/articles/custodial-accounts-faq/
Checked: 2026-10-17
Publisher edition: Not established
Publisher date(s): Not established
Disposition: RECONFIRMED_BOUNDED_CLAIM
Source trace: [{"id":"Q17B:MAIN:robinhood:minor","url":"https://robinhood.com/us/en/support/articles/custodial-accounts-faq/","checked_date":"2026-10-17","retrieved_date":"2026-10-17","source_edition":null,"source_edition_status":"not_established","source_dates":[],"access_status":"public_content_read","clickable":true,"locator":"Custodial accounts FAQ: unsupported custodial IRAs / custodial Roth IRAs.","currentness_basis":"Current public provider URL opened and relevant body inspected in this review; retrieval date is not publication/effective date."}]</x:t>
      </x:text>
    </x:comment>
    <x:comment ref="N13" authorId="0">
      <x:text>
        <x:t xml:space="preserve">Current IRA-adjustment help publishes excess and recharacterization support with DocuSign. A supported assisted digital procedure is not an instant app-only correction and is not No service.
Source URL(s): https://robinhood.com/us/en/support/articles/ira-adjustments/
Checked: 2026-10-17
Publisher edition: Not established
Publisher date(s): Not established
Disposition: RECONFIRMED_BOUNDED_CLAIM
Source trace: [{"id":"Q17B:MAIN:robinhood:excess","url":"https://robinhood.com/us/en/support/articles/ira-adjustments/","checked_date":"2026-10-17","retrieved_date":"2026-10-17","source_edition":null,"source_edition_status":"not_established","source_dates":[],"access_status":"public_content_read","clickable":true,"locator":"IRA adjustments: excess-contribution/recharacterization assistance and DocuSign form.","currentness_basis":"Current public provider URL opened and relevant body inspected in this review; retrieval date is not publication/effective date."}]</x:t>
      </x:text>
    </x:comment>
    <x:comment ref="O13" authorId="0">
      <x:text>
        <x:t xml:space="preserve">The beneficiary FAQ expressly says IRA beneficiaries open an inherited IRA with Robinhood. Claim initiation uses the estates team, a death certificate and potentially ID/other documents. An instant online opening or external inherited-IRA transfer-in route is not established.
Source URL(s): https://robinhood.com/us/en/support/articles/beneficiaries/
Checked: 2026-10-17
Publisher edition: Not established
Publisher date(s): Not established
Disposition: RECONFIRMED_BOUNDED_CLAIM
Source trace: [{"id":"Q17B:MAIN:robinhood:beneficiary","url":"https://robinhood.com/us/en/support/articles/beneficiaries/","checked_date":"2026-10-17","retrieved_date":"2026-10-17","source_edition":null,"source_edition_status":"not_established","source_dates":[],"access_status":"public_content_read","clickable":true,"locator":"What do beneficiaries need to do if I pass away? / What assets can a beneficiary receive? (lines 154-180).","currentness_basis":"Current public provider URL opened and relevant body inspected in this review; retrieval date is not publication/effective date."}]</x:t>
      </x:text>
    </x:comment>
    <x:comment ref="B14" authorId="0">
      <x:text>
        <x:t xml:space="preserve">Published pricing supports no deposit minimum. Premium is optional at $3.99/month or $40/year. No separate annual IRA account charge was established from the checked schedule; do not equate omitted fees or eligible commission-free trades with every service being free.
Source URL(s): https://www.webull.com/pricing | https://www.webull.com/help/faq/11064-Subscription-and-Fees
Checked: 2026-10-17
Publisher edition: Not established
Publisher date(s): Not established
Disposition: RECONFIRMED_BOUNDED_CLAIM
Source trace: [{"id":"Q17B:MAIN:webull:pricing","url":"https://www.webull.com/pricing","checked_date":"2026-10-17","retrieved_date":"2026-10-17","source_edition":null,"source_edition_status":"not_established","source_dates":[],"access_status":"public_content_read","clickable":true,"locator":"Deposit minimum and Transfers: Stock transfer outgoing, $75.","currentness_basis":"Current public provider URL opened and relevant body inspected in this review; retrieval date is not publication/effective date."},{"id":"Q17B:MAIN:webull:subscription","url":"https://www.webull.com/help/faq/11064-Subscription-and-Fees","checked_date":"2026-10-17","retrieved_date":"2026-10-17","source_edition":null,"source_edition_status":"not_established","source_dates":[],"access_status":"public_content_read","clickable":true,"locator":"Subscription and Fees: monthly $3.99 / annual $40.","currentness_basis":"Current public provider URL opened and relevant body inspected in this review; retrieval date is not publication/effective date."}]</x:t>
      </x:text>
    </x:comment>
    <x:comment ref="C14" authorId="0">
      <x:text>
        <x:t xml:space="preserve">Pricing lists $75 for outgoing stock transfers. IRA rollover help separately lists $25 for an outgoing rollover by check or wire. These are route-specific components, not an automatic $100 total. Separate closure pricing and a full/partial distinction remain unconfirmed.
Source URL(s): https://www.webull.com/pricing | https://www.webull.com/help/faq/1027-How-to-roll-over-my-401-k-to-a-Webull-IRA
Checked: 2026-10-17
Publisher edition: Not established
Publisher date(s): Not established
Disposition: RECONFIRMED_BOUNDED_CLAIM
Source trace: [{"id":"Q17B:MAIN:webull:pricing","url":"https://www.webull.com/pricing","checked_date":"2026-10-17","retrieved_date":"2026-10-17","source_edition":null,"source_edition_status":"not_established","source_dates":[],"access_status":"public_content_read","clickable":true,"locator":"Deposit minimum and Transfers: Stock transfer outgoing, $75.","currentness_basis":"Current public provider URL opened and relevant body inspected in this review; retrieval date is not publication/effective date."},{"id":"Q17B:MAIN:webull:rollover","url":"https://www.webull.com/help/faq/1027-How-to-roll-over-my-401-k-to-a-Webull-IRA","checked_date":"2026-10-17","retrieved_date":"2026-10-17","source_edition":null,"source_edition_status":"not_established","source_dates":[],"access_status":"public_content_read","clickable":true,"locator":"401(k) rollover: Capitalize, institutional check/wire instructions; outgoing rollover check/wire fee paragraph (line 139).","currentness_basis":"Current public provider URL opened and relevant body inspected in this review; retrieval date is not publication/effective date."}]</x:t>
      </x:text>
    </x:comment>
    <x:comment ref="D14" authorId="0">
      <x:text>
        <x:t xml:space="preserve">IRA eligibility is explicit and enrollment is required. The higher Premium brokerage cash benefit is excluded for IRAs. No fixed yield, default enrollment or complete insurance-coverage guarantee is asserted.
Source URL(s): https://www.webull.com/help/faq/10832-All-About-Cash-Management | https://www.webull.com/help/faq/11063-Benefits-with-Premium
Checked: 2026-10-17
Publisher edition: Not established
Publisher date(s): Not established
Disposition: RECONFIRMED_BOUNDED_CLAIM
Source trace: [{"id":"Q17B:MAIN:webull:cash","url":"https://www.webull.com/help/faq/10832-All-About-Cash-Management","checked_date":"2026-10-17","retrieved_date":"2026-10-17","source_edition":null,"source_edition_status":"not_established","source_dates":[],"access_status":"public_content_read","clickable":true,"locator":"Cash Management: eligible IRAs and enrollment instructions.","currentness_basis":"Current public provider URL opened and relevant body inspected in this review; retrieval date is not publication/effective date."},{"id":"Q17B:MAIN:webull:premium","url":"https://www.webull.com/help/faq/11063-Benefits-with-Premium","checked_date":"2026-10-17","retrieved_date":"2026-10-17","source_edition":null,"source_edition_status":"not_established","source_dates":[],"access_status":"public_content_read","clickable":true,"locator":"Premium IRA Match Program / requirements / transfer limit; Premium cash exclusion for IRAs (lines 135-184, cash section).","currentness_basis":"Current public provider URL opened and relevant body inspected in this review; retrieval date is not publication/effective date."}]</x:t>
      </x:text>
    </x:comment>
    <x:comment ref="E14" authorId="0">
      <x:text>
        <x:t xml:space="preserve">Premium help advertises 3.5% regular contributions, one year of Premium and five-year asset conditions for self-directed IRAs. Transfer/rollover terms offer 1%, capped at $2,500, September 1-December 31, 2026. The separate non-Premium 1% contribution offer ends December 31, 2026. Premium contribution-specific full legal terms were not located through the linked terms; do not transplant transfer-program definitions.
Source URL(s): https://www.webull.com/help/faq/11063-Benefits-with-Premium | https://www.webull.com/help/faq/11064-Subscription-and-Fees | https://u1sweb.webullfinance.com/agreement/c908866b7bbc4a009fa042dfe7c0a1f1.pdf | https://u1sweb.webullfinance.com/agreement/97450fbf163c4aa59ffff166159a91c9.pdf | https://www.webull.com/trading-investing/ira
Checked: 2026-10-17
Publisher edition: 6 pages; offer September 1-December 31, 2026; issuance date unstated | 4 pages; offer March 31, 2025-December 31, 2026; issuance date unstated
Publisher date(s): Not established
Disposition: RECONFIRMED_BOUNDED_CLAIM
Source trace: [{"id":"Q17B:MAIN:webull:premium","url":"https://www.webull.com/help/faq/11063-Benefits-with-Premium","checked_date":"2026-10-17","retrieved_date":"2026-10-17","source_edition":null,"source_edition_status":"not_established","source_dates":[],"access_status":"public_content_read","clickable":true,"locator":"Premium IRA Match Program / requirements / transfer limit; Premium cash exclusion for IRAs (lines 135-184, cash section).","currentness_basis":"Current public provider URL opened and relevant body inspected in this review; retrieval date is not publication/effective date."},{"id":"Q17B:MAIN:webull:subscription","url":"https://www.webull.com/help/faq/11064-Subscription-and-Fees","checked_date":"2026-10-17","retrieved_date":"2026-10-17","source_edition":null,"source_edition_status":"not_established","source_dates":[],"access_status":"public_content_read","clickable":true,"locator":"Subscription and Fees: monthly $3.99 / annual $40.","currentness_basis":"Current public provider URL opened and relevant body inspected in this review; retrieval date is not publication/effective date."},{"id":"Q17B:B:webull:transfer-terms","url":"https://u1sweb.webullfinance.com/agreement/c908866b7bbc4a009fa042dfe7c0a1f1.pdf","checked_date":"2026-10-17","retrieved_date":"2026-10-17","source_edition":"6 pages; offer September 1-December 31, 2026; issuance date unstated","source_edition_status":"observed","source_dates":[],"access_status":"public_content_read","clickable":true,"locator":"pp.1-3: Offer Period, 1%/$2,500, cancellation and early-removal rules.","currentness_basis":"Opened and read current provider-hosted source body; no account access or signup."},{"id":"Q17B:B:webull:base-terms","url":"https://u1sweb.webullfinance.com/agreement/97450fbf163c4aa59ffff166159a91c9.pdf","checked_date":"2026-10-17","retrieved_date":"2026-10-17","source_edition":"4 pages; offer March 31, 2025-December 31, 2026; issuance date unstated","source_edition_status":"observed","source_dates":[],"access_status":"public_content_read","clickable":true,"locator":"pp.1-3: 1% contribution program; offer period, eligibility, five-year removal conditions.","currentness_basis":"Opened and read current provider-hosted source body; no account access or signup."},{"id":"Q17B:B:webull:ira","url":"https://www.webull.com/trading-investing/ira","checked_date":"2026-10-17","retrieved_date":"2026-10-17","source_edition":null,"source_edition_status":"not_established","source_dates":[],"access_status":"public_content_read","clickable":true,"locator":"IRA product lead: 3.5% contributions, limited 1% transfers, $40 annual Premium; Capitalize.","currentness_basis":"Opened and read current provider-hosted source body; no account access or signup."}]</x:t>
      </x:text>
    </x:comment>
    <x:comment ref="F14" authorId="0">
      <x:text>
        <x:t xml:space="preserve">Current IRA help supports assisted old-plan rollovers and institutional checks/wires. Old-plan requirements still matter. The provider's simplified tax-destination wording is not adopted as tax authority.
Source URL(s): https://www.webull.com/help/faq/1027-How-to-roll-over-my-401-k-to-a-Webull-IRA
Checked: 2026-10-17
Publisher edition: Not established
Publisher date(s): Not established
Disposition: RECONFIRMED_BOUNDED_CLAIM
Source trace: [{"id":"Q17B:MAIN:webull:rollover","url":"https://www.webull.com/help/faq/1027-How-to-roll-over-my-401-k-to-a-Webull-IRA","checked_date":"2026-10-17","retrieved_date":"2026-10-17","source_edition":null,"source_edition_status":"not_established","source_dates":[],"access_status":"public_content_read","clickable":true,"locator":"401(k) rollover: Capitalize, institutional check/wire instructions; outgoing rollover check/wire fee paragraph (line 139).","currentness_basis":"Current public provider URL opened and relevant body inspected in this review; retrieval date is not publication/effective date."}]</x:t>
      </x:text>
    </x:comment>
    <x:comment ref="G14" authorId="0">
      <x:text>
        <x:t xml:space="preserve">The published Traditional/Rollover-to-Roth process is self-service in the app/web and uses cash. This is a documented route, not a tested guarantee of immediate completion or every possible account case.
Source URL(s): https://www.webull.com/help/faq/1085-Roth-IRA-Conversions
Checked: 2026-10-17
Publisher edition: Not established
Publisher date(s): Not established
Disposition: RECONFIRMED_BOUNDED_CLAIM
Source trace: [{"id":"Q17B:MAIN:webull:conversion","url":"https://www.webull.com/help/faq/1085-Roth-IRA-Conversions","checked_date":"2026-10-17","retrieved_date":"2026-10-17","source_edition":null,"source_edition_status":"not_established","source_dates":[],"access_status":"public_content_read","clickable":true,"locator":"Roth IRA Conversions: mobile and website workflow; cash-only.","currentness_basis":"Current public provider URL opened and relevant body inspected in this review; retrieval date is not publication/effective date."}]</x:t>
      </x:text>
    </x:comment>
    <x:comment ref="H14" authorId="0">
      <x:text>
        <x:t xml:space="preserve">Recurring-investment help explicitly includes cash IRAs and eligible fractional stocks/ETFs. Fixed-amount instructions have a $1 minimum; dynamic instructions have a $2 minimum and narrower eligible products. Fractional positions are not assumed transferable in kind.
Source URL(s): https://www.webull.com/help/faq/10759-Recurring-Investment
Checked: 2026-10-17
Publisher edition: Not established
Publisher date(s): Not established
Disposition: RECONFIRMED_BOUNDED_CLAIM
Source trace: [{"id":"Q17B:MAIN:webull:recurring","url":"https://www.webull.com/help/faq/10759-Recurring-Investment","checked_date":"2026-10-17","retrieved_date":"2026-10-17","source_edition":null,"source_edition_status":"not_established","source_dates":[],"access_status":"public_content_read","clickable":true,"locator":"Eligible securities; investment amounts (fixed $1 / dynamic $2), funding versus investment, IRA scope (lines 108-126 and 200).","currentness_basis":"Current public provider URL opened and relevant body inspected in this review; retrieval date is not publication/effective date."}]</x:t>
      </x:text>
    </x:comment>
    <x:comment ref="I14" authorId="0">
      <x:text>
        <x:t xml:space="preserve">IRA recurring purchases of eligible stocks, ETFs and Wefolios, plus recurring IRA contributions, are published. A recurring cash contribution is distinct from a purchase instruction.
Source URL(s): https://www.webull.com/help/faq/10759-Recurring-Investment
Checked: 2026-10-17
Publisher edition: Not established
Publisher date(s): Not established
Disposition: RECONFIRMED_BOUNDED_CLAIM
Source trace: [{"id":"Q17B:MAIN:webull:recurring","url":"https://www.webull.com/help/faq/10759-Recurring-Investment","checked_date":"2026-10-17","retrieved_date":"2026-10-17","source_edition":null,"source_edition_status":"not_established","source_dates":[],"access_status":"public_content_read","clickable":true,"locator":"Eligible securities; investment amounts (fixed $1 / dynamic $2), funding versus investment, IRA scope (lines 108-126 and 200).","currentness_basis":"Current public provider URL opened and relevant body inspected in this review; retrieval date is not publication/effective date."}]</x:t>
      </x:text>
    </x:comment>
    <x:comment ref="J14" authorId="0">
      <x:text>
        <x:t xml:space="preserve">Self-directed retirement accounts are eligible. Published dividend threshold is greater than $1, not at least $1. Advisory-account exclusion and eligible-security conditions remain.
Source URL(s): https://www.webull.com/help/faq/11130-Dividend-Reinvestment-Program-DRIP
Checked: 2026-10-17
Publisher edition: Not established
Publisher date(s): Not established
Disposition: RECONFIRMED_BOUNDED_CLAIM
Source trace: [{"id":"Q17B:MAIN:webull:drip","url":"https://www.webull.com/help/faq/11130-Dividend-Reinvestment-Program-DRIP","checked_date":"2026-10-17","retrieved_date":"2026-10-17","source_edition":null,"source_edition_status":"not_established","source_dates":[],"access_status":"public_content_read","clickable":true,"locator":"Eligible self-directed retirement accounts; dividend amount greater than $1.","currentness_basis":"Current public provider URL opened and relevant body inspected in this review; retrieval date is not publication/effective date."}]</x:t>
      </x:text>
    </x:comment>
    <x:comment ref="K14" authorId="0">
      <x:text>
        <x:t xml:space="preserve">Cash IRAs may be approved up to Level 2. The IRA article excludes margin-requiring spreads and short selling. This is Webull policy, not a universal IRA strategy rule.
Source URL(s): https://www.webull.com/help/faq/11011-Trading-in-an-IRA
Checked: 2026-10-17
Publisher edition: Not established
Publisher date(s): Not established
Disposition: RECONFIRMED_BOUNDED_CLAIM
Source trace: [{"id":"Q17B:MAIN:webull:options","url":"https://www.webull.com/help/faq/11011-Trading-in-an-IRA","checked_date":"2026-10-17","retrieved_date":"2026-10-17","source_edition":null,"source_edition_status":"not_established","source_dates":[],"access_status":"public_content_read","clickable":true,"locator":"Trading in an IRA: cash accounts; approved Level 2 strategies; no spreads or short selling.","currentness_basis":"Current public provider URL opened and relevant body inspected in this review; retrieval date is not publication/effective date."}]</x:t>
      </x:text>
    </x:comment>
    <x:comment ref="L14" authorId="0">
      <x:text>
        <x:t xml:space="preserve">The current crypto article describes a separate crypto service and account. It does not establish native-coin or crypto-linked security access in a Roth IRA. Both IRA permissions remain unconfirmed.
Source URL(s): https://www.webull.com/help/faq/11094-Getting-Started-with-Crypto-Trading | https://www.webull.com/help/faq/11011-Trading-in-an-IRA
Checked: 2026-10-04
Publisher edition: Not established
Publisher date(s): Not established
Disposition: H
Source trace: [{"id":"Q17B:MAIN:webull:crypto","url":"https://www.webull.com/help/faq/11094-Getting-Started-with-Crypto-Trading","checked_date":"2026-10-17","retrieved_date":"2026-10-17","source_edition":null,"source_edition_status":"not_established","source_dates":[],"access_status":"public_content_read","clickable":true,"locator":"Getting Started with Crypto Trading: separate crypto account/service; no IRA-specific permission established.","currentness_basis":"Current public provider URL opened and relevant body inspected in this review; retrieval date is not publication/effective date."},{"id":"Q17B:MAIN:webull:options","url":"https://www.webull.com/help/faq/11011-Trading-in-an-IRA","checked_date":"2026-10-17","retrieved_date":"2026-10-17","source_edition":null,"source_edition_status":"not_established","source_dates":[],"access_status":"public_content_read","clickable":true,"locator":"Trading in an IRA: cash accounts; approved Level 2 strategies; no spreads or short selling.","currentness_basis":"Current public provider URL opened and relevant body inspected in this review; retrieval date is not publication/effective date."}]</x:t>
      </x:text>
    </x:comment>
    <x:comment ref="M14" authorId="0">
      <x:text>
        <x:t xml:space="preserve">The account list separates UTMA/UGMA from IRAs, but that omission is not an explicit exclusion of custodial Roth IRAs. Confirm the actual minor-IRA product and opening route.
Source URL(s): https://www.webull.com/hc/faq/8
Checked: 2026-10-04
Publisher edition: Not established
Publisher date(s): Not established
Disposition: H
Source trace: [{"id":"Q17B:MAIN:webull:accounts","url":"https://www.webull.com/hc/faq/8","checked_date":"2026-10-17","retrieved_date":"2026-10-17","source_edition":null,"source_edition_status":"not_established","source_dates":[],"access_status":"public_content_read","clickable":true,"locator":"Account Types: IRA versus UTMA/UGMA product categories; minor Roth not established.","currentness_basis":"Current public provider URL opened and relevant body inspected in this review; retrieval date is not publication/effective date."}]</x:t>
      </x:text>
    </x:comment>
    <x:comment ref="N14" authorId="0">
      <x:text>
        <x:t xml:space="preserve">The current distribution help requires a special form for excess-contribution removals and distributions requiring NIA. Completed IRA-specific forms go through in-app Help Center or email. This is assisted digital submission, not ordinary withdrawal or verified instant correction; recharacterization procedure is not established by this body.
Source URL(s): https://www.webull.com/help/faq/11023
Checked: 2026-10-17
Publisher edition: Not established
Publisher date(s): Not established
Disposition: RECONFIRMED_BOUNDED_CLAIM
Source trace: [{"id":"Q17B:MAIN:webull:excess","url":"https://www.webull.com/help/faq/11023","checked_date":"2026-10-17","retrieved_date":"2026-10-17","source_edition":null,"source_edition_status":"not_established","source_dates":[],"access_status":"public_content_read","clickable":true,"locator":"Taking a Distribution: special forms for excess/NIA; IRA-specific forms and Help Center/email submission (lines 83-104).","currentness_basis":"Current public provider URL opened and relevant body inspected in this review; retrieval date is not publication/effective date."}]</x:t>
      </x:text>
    </x:comment>
    <x:comment ref="O14" authorId="0">
      <x:text>
        <x:t xml:space="preserve">The old beneficiary FAQ is explicitly marked not for display. Its historical estate instructions cannot establish today's inherited-IRA online workflow or absence of an inherited product.
Source URL(s): https://www.webull.com/help/faq/478-How-do-I-designate-or-modify-the-beneficiary | https://www.webull.com/hc/faq/8
Checked: 2026-10-04
Publisher edition: Not established
Publisher date(s): Not established
Disposition: H
Source trace: [{"id":"Q17B:MAIN:webull:beneficiary","url":"https://www.webull.com/help/faq/478-How-do-I-designate-or-modify-the-beneficiary","checked_date":null,"retrieved_date":"2026-10-17","source_edition":null,"source_edition_status":"not_established","source_dates":[],"access_status":"historical_body_read_not_current_workflow","clickable":false,"locator":"Breadcrumb OLD FAQs (DO NOT DISPLAY); historical estates/beneficiary text, not current opening proof.","currentness_basis":"Current public provider URL opened and relevant body inspected in this review; retrieval date is not publication/effective date."},{"id":"Q17B:MAIN:webull:accounts","url":"https://www.webull.com/hc/faq/8","checked_date":"2026-10-17","retrieved_date":"2026-10-17","source_edition":null,"source_edition_status":"not_established","source_dates":[],"access_status":"public_content_read","clickable":true,"locator":"Account Types: IRA versus UTMA/UGMA product categories; minor Roth not established.","currentness_basis":"Current public provider URL opened and relevant body inspected in this review; retrieval date is not publication/effective date."}]</x:t>
      </x:text>
    </x:comment>
    <x:comment ref="B15" authorId="0">
      <x:text>
        <x:t xml:space="preserve">October 1 V38 fee schedule shows $0 opening/annual IRA fee and $5 self-directed investing minimum. Robo IRA minimum is $50 with 0.25% annual management. A $25 inactivity charge can apply each six months without logging in; it is not a trading-frequency test.
Source URL(s): https://www.sofi.com/wealth/assets/documents/sofi-invest-fee-schedule.pdf
Checked: 2026-10-17
Publisher edition: V38; Last updated October 1, 2026; 5 pages
Publisher date(s): 2026-10-01
Disposition: RECONFIRMED_BOUNDED_CLAIM
Source trace: [{"id":"Q17B:MAIN:sofi-invest:fees","url":"https://www.sofi.com/wealth/assets/documents/sofi-invest-fee-schedule.pdf","checked_date":"2026-10-17","retrieved_date":"2026-10-17","source_edition":"V38; Last updated October 1, 2026; 5 pages","source_edition_status":"observed","source_dates":["2026-10-01"],"access_status":"public_content_read","clickable":true,"locator":"V38 pp.1-2: outgoing ACAT, wire, IRA closing condition, inactivity, self-directed/Robo IRA minimum and annual fees.","currentness_basis":"Current public provider URL opened and relevant body inspected in this review; retrieval date is not publication/effective date."}]</x:t>
      </x:text>
    </x:comment>
    <x:comment ref="C15" authorId="0">
      <x:text>
        <x:t xml:space="preserve">V38 lists a $100 outgoing ACAT, a $100 IRA closing fee that may apply below a $100 balance, and a separate $25 outgoing wire fee. Charges depend on route and circumstances; neither $200 nor $225 is a universal exit bill. Promotional recapture is separate.
Source URL(s): https://www.sofi.com/wealth/assets/documents/sofi-invest-fee-schedule.pdf
Checked: 2026-10-17
Publisher edition: V38; Last updated October 1, 2026; 5 pages
Publisher date(s): 2026-10-01
Disposition: RECONFIRMED_BOUNDED_CLAIM
Source trace: [{"id":"Q17B:MAIN:sofi-invest:fees","url":"https://www.sofi.com/wealth/assets/documents/sofi-invest-fee-schedule.pdf","checked_date":"2026-10-17","retrieved_date":"2026-10-17","source_edition":"V38; Last updated October 1, 2026; 5 pages","source_edition_status":"observed","source_dates":["2026-10-01"],"access_status":"public_content_read","clickable":true,"locator":"V38 pp.1-2: outgoing ACAT, wire, IRA closing condition, inactivity, self-directed/Robo IRA minimum and annual fees.","currentness_basis":"Current public provider URL opened and relevant body inspected in this review; retrieval date is not publication/effective date."}]</x:t>
      </x:text>
    </x:comment>
    <x:comment ref="D15" authorId="0">
      <x:text>
        <x:t xml:space="preserve">General brokerage help describes an enrolled Apex program-bank sweep. It does not affirmatively establish IRA eligibility or universal automatic enrollment at account opening. Actual Roth cash treatment/rate needs confirmation.
Source URL(s): https://support.sofi.com/hc/en-us/articles/18418252753805-How-does-the-brokerage-cash-sweep-program-work
Checked: 2026-10-04
Publisher edition: Publisher relative update label; exact publication/update date unknown
Publisher date(s): Not established
Disposition: H
Source trace: [{"id":"Q17B:MAIN:sofi-invest:cash","url":"https://support.sofi.com/hc/en-us/articles/18418252753805-How-does-the-brokerage-cash-sweep-program-work","checked_date":"2026-10-17","retrieved_date":"2026-10-17","source_edition":"Publisher relative update label; exact publication/update date unknown","source_edition_status":"not_established","source_dates":[],"access_status":"public_content_read","clickable":true,"locator":"Brokerage cash sweep help: enrolled Apex bank program; no explicit IRA scope.","currentness_basis":"Current public provider URL opened and relevant body inspected in this review; retrieval date is not publication/effective date."}]</x:t>
      </x:text>
    </x:comment>
    <x:comment ref="E15" authorId="0">
      <x:text>
        <x:t xml:space="preserve">Current regular match covers eligible ACH/SoFi Bank funding to specified self-directed/Robo Traditional/Roth IRAs, not SEP or indirect rollover funding. Separate current plan-rollover terms use Capitalize and eligible plans. Both have five-year/equity retention conditions; an ACAT out can trigger full match recapture. A conflicting temporary ACAT campaign deadline is not presented as an active offer.
Source URL(s): https://www.sofi.com/iramatchterms/
Checked: 2026-10-17
Publisher edition: Undated current regular/rollover terms; each Offer Period begins August 26, 2026
Publisher date(s): Not established
Disposition: RECONFIRMED_BOUNDED_CLAIM
Source trace: [{"id":"Q17B:MAIN:sofi-invest:match","url":"https://www.sofi.com/iramatchterms/","checked_date":"2026-10-17","retrieved_date":"2026-10-17","source_edition":"Undated current regular/rollover terms; each Offer Period begins August 26, 2026","source_edition_status":"not_established","source_dates":[],"access_status":"public_content_read","clickable":true,"locator":"Separate 1% Rollover Match and 1% IRA Deposit Match sections: Offer Period, Eligibility, Calculations and Payments, Limitations.","currentness_basis":"Current public provider URL opened and relevant body inspected in this review; retrieval date is not publication/effective date."}]</x:t>
      </x:text>
    </x:comment>
    <x:comment ref="F15" authorId="0">
      <x:text>
        <x:t xml:space="preserve">Current rollover agreement describes eligible 401(k), 403(b) and governmental 457 check rollovers through Capitalize. An IRA ACAT transfer is a distinct route, not automatically the same promotional program.
Source URL(s): https://www.sofi.com/iramatchterms/
Checked: 2026-10-17
Publisher edition: Undated current regular/rollover terms; each Offer Period begins August 26, 2026
Publisher date(s): Not established
Disposition: RECONFIRMED_BOUNDED_CLAIM
Source trace: [{"id":"Q17B:MAIN:sofi-invest:match","url":"https://www.sofi.com/iramatchterms/","checked_date":"2026-10-17","retrieved_date":"2026-10-17","source_edition":"Undated current regular/rollover terms; each Offer Period begins August 26, 2026","source_edition_status":"not_established","source_dates":[],"access_status":"public_content_read","clickable":true,"locator":"Separate 1% Rollover Match and 1% IRA Deposit Match sections: Offer Period, Eligibility, Calculations and Payments, Limitations.","currentness_basis":"Current public provider URL opened and relevant body inspected in this review; retrieval date is not publication/effective date."}]</x:t>
      </x:text>
    </x:comment>
    <x:comment ref="G15" authorId="0">
      <x:text>
        <x:t xml:space="preserve">Current IRA-specific conversion help directs customers to support by phone or chat. This establishes assistance, not an app-only self-service conversion and not categorical unavailability.
Source URL(s): https://support.sofi.com/hc/en-us/articles/360049173071-Does-SoFi-offer-SoFi-Traditional-IRA-conversion-to-SoFi-Roth-IRA
Checked: 2026-10-17
Publisher edition: Publisher relative update label; exact publication/update date unknown
Publisher date(s): Not established
Disposition: RECONFIRMED_BOUNDED_CLAIM
Source trace: [{"id":"Q17B:MAIN:sofi-invest:conversion","url":"https://support.sofi.com/hc/en-us/articles/360049173071-Does-SoFi-offer-SoFi-Traditional-IRA-conversion-to-SoFi-Roth-IRA","checked_date":"2026-10-17","retrieved_date":"2026-10-17","source_edition":"Publisher relative update label; exact publication/update date unknown","source_edition_status":"not_established","source_dates":[],"access_status":"public_content_read","clickable":true,"locator":"Traditional-to-Roth conversion answer: support by phone/chat.","currentness_basis":"Current public provider URL opened and relevant body inspected in this review; retrieval date is not publication/effective date."}]</x:t>
      </x:text>
    </x:comment>
    <x:comment ref="H15" authorId="0">
      <x:text>
        <x:t xml:space="preserve">General SoFi investing help advertises fractional stocks/ETFs from $5. The checked body does not explicitly establish the IRA-specific fractional purchase scope; absence of a carve-out is not affirmative permission.
Source URL(s): https://support.sofi.com/hc/en-us/articles/9509767774221-Types-of-Investments-with-SoFi-Invest
Checked: 2026-10-04
Publisher edition: Publisher relative update label; exact publication/update date unknown
Publisher date(s): Not established
Disposition: H
Source trace: [{"id":"Q17B:MAIN:sofi-invest:fraction","url":"https://support.sofi.com/hc/en-us/articles/9509767774221-Types-of-Investments-with-SoFi-Invest","checked_date":"2026-10-17","retrieved_date":"2026-10-17","source_edition":"Publisher relative update label; exact publication/update date unknown","source_edition_status":"not_established","source_dates":[],"access_status":"public_content_read","clickable":true,"locator":"Types of Investments: generic fractional stock/ETF $5 minimum; no explicit IRA scope.","currentness_basis":"Current public provider URL opened and relevant body inspected in this review; retrieval date is not publication/effective date."}]</x:t>
      </x:text>
    </x:comment>
    <x:comment ref="I15" authorId="0">
      <x:text>
        <x:t xml:space="preserve">IRA help explicitly describes automated funding and its provider-limit stop. That is not proof of automatic self-directed security purchases or a safeguard for MAGI, compensation or deposits at other providers.
Source URL(s): https://support.sofi.com/hc/en-us/articles/360050861252-Will-my-automated-funding-into-my-IRA-account-automatically-stop-once-I-reach-the-contribution-limit
Checked: 2026-10-17
Publisher edition: Publisher relative update label; exact publication/update date unknown
Publisher date(s): Not established
Disposition: RECONFIRMED_BOUNDED_CLAIM
Source trace: [{"id":"Q17B:MAIN:sofi-invest:auto","url":"https://support.sofi.com/hc/en-us/articles/360050861252-Will-my-automated-funding-into-my-IRA-account-automatically-stop-once-I-reach-the-contribution-limit","checked_date":"2026-10-17","retrieved_date":"2026-10-17","source_edition":"Publisher relative update label; exact publication/update date unknown","source_edition_status":"not_established","source_dates":[],"access_status":"public_content_read","clickable":true,"locator":"Automated IRA funding help: contribution-limit stopping mechanism; not purchase instructions.","currentness_basis":"Current public provider URL opened and relevant body inspected in this review; retrieval date is not publication/effective date."}]</x:t>
      </x:text>
    </x:comment>
    <x:comment ref="J15" authorId="0">
      <x:text>
        <x:t xml:space="preserve">The current help body expressly includes Active brokerage and Active retirement accounts, including Traditional, Roth and SEP; automated accounts are enrolled. No unread default-setting or three-day timing promise is carried forward.
Source URL(s): https://support.sofi.com/hc/en-us/articles/360047369652-What-account-types-are-eligible-for-dividend-reinvestment-DRIP
Checked: 2026-10-17
Publisher edition: Publisher relative update label; exact publication/update date unknown
Publisher date(s): Not established
Disposition: RECONFIRMED_BOUNDED_CLAIM
Source trace: [{"id":"Q17B:MAIN:sofi-invest:drip","url":"https://support.sofi.com/hc/en-us/articles/360047369652-What-account-types-are-eligible-for-dividend-reinvestment-DRIP","checked_date":"2026-10-17","retrieved_date":"2026-10-17","source_edition":"Publisher relative update label; exact publication/update date unknown","source_edition_status":"not_established","source_dates":[],"access_status":"public_content_read","clickable":true,"locator":"Eligible accounts: Active brokerage, Traditional/Roth/SEP retirement and automated accounts.","currentness_basis":"Current public provider URL opened and relevant body inspected in this review; retrieval date is not publication/effective date."}]</x:t>
      </x:text>
    </x:comment>
    <x:comment ref="K15" authorId="0">
      <x:text>
        <x:t xml:space="preserve">Current help confirms IRA options and explains enabling the feature. The article does not establish every permitted strategy level or a current universal multi-leg exclusion, so those old claims are withdrawn.
Source URL(s): https://support.sofi.com/hc/en-us/articles/10703655803021-Are-options-available-in-IRA-accounts
Checked: 2026-10-17
Publisher edition: Publisher relative update label; exact publication/update date unknown
Publisher date(s): Not established
Disposition: RECONFIRMED_BOUNDED_CLAIM
Source trace: [{"id":"Q17B:MAIN:sofi-invest:options","url":"https://support.sofi.com/hc/en-us/articles/10703655803021-Are-options-available-in-IRA-accounts","checked_date":"2026-10-17","retrieved_date":"2026-10-17","source_edition":"Publisher relative update label; exact publication/update date unknown","source_edition_status":"not_established","source_dates":[],"access_status":"public_content_read","clickable":true,"locator":"IRA options answer and enabling instructions; no strategy-level matrix.","currentness_basis":"Current public provider URL opened and relevant body inspected in this review; retrieval date is not publication/effective date."}]</x:t>
      </x:text>
    </x:comment>
    <x:comment ref="L15" authorId="0">
      <x:text>
        <x:t xml:space="preserve">Current crypto purchase help lists Checking, Savings and Crypto funding. It does not establish native-crypto or crypto-ETF eligibility in a SoFi Roth IRA; no categorical all-crypto exclusion is inferred.
Source URL(s): https://support.sofi.com/hc/en-us/articles/41377767038477-How-do-I-buy-crypto
Checked: 2026-10-04
Publisher edition: Publisher relative update label; exact publication/update date unknown
Publisher date(s): Not established
Disposition: H
Source trace: [{"id":"Q17B:MAIN:sofi-invest:crypto","url":"https://support.sofi.com/hc/en-us/articles/41377767038477-How-do-I-buy-crypto","checked_date":"2026-10-17","retrieved_date":"2026-10-17","source_edition":"Publisher relative update label; exact publication/update date unknown","source_edition_status":"not_established","source_dates":[],"access_status":"public_content_read","clickable":true,"locator":"Buy crypto: separate Crypto account and Checking/Savings funding instructions.","currentness_basis":"Current public provider URL opened and relevant body inspected in this review; retrieval date is not publication/effective date."}]</x:t>
      </x:text>
    </x:comment>
    <x:comment ref="M15" authorId="0">
      <x:text>
        <x:t xml:space="preserve">Current custodial Roth help expressly says this product is not offered. This narrow exclusion is not a claim about every imaginable minor or bank account.
Source URL(s): https://support.sofi.com/hc/en-us/articles/360049173151-Does-SoFi-offer-custodial-Roth-IRA-accounts
Checked: 2026-10-17
Publisher edition: Publisher relative update label; exact publication/update date unknown
Publisher date(s): Not established
Disposition: RECONFIRMED_BOUNDED_CLAIM
Source trace: [{"id":"Q17B:MAIN:sofi-invest:minor","url":"https://support.sofi.com/hc/en-us/articles/360049173151-Does-SoFi-offer-custodial-Roth-IRA-accounts","checked_date":"2026-10-17","retrieved_date":"2026-10-17","source_edition":"Publisher relative update label; exact publication/update date unknown","source_edition_status":"not_established","source_dates":[],"access_status":"public_content_read","clickable":true,"locator":"Custodial Roth IRA answer: explicit non-offering.","currentness_basis":"Current public provider URL opened and relevant body inspected in this review; retrieval date is not publication/effective date."}]</x:t>
      </x:text>
    </x:comment>
    <x:comment ref="N15" authorId="0">
      <x:text>
        <x:t xml:space="preserve">Current IRA help directs excess/recharacterization requests to an Investment Specialist or chat. It does not establish a particular currently required paper form or an instant app-only adjustment.
Source URL(s): https://support.sofi.com/hc/en-us/articles/360043225992-What-happens-if-I-contribute-more-than-is-allowed-in-a-given-tax-year-to-my-IRA
Checked: 2026-10-17
Publisher edition: Publisher relative update label; exact publication/update date unknown
Publisher date(s): Not established
Disposition: RECONFIRMED_BOUNDED_CLAIM
Source trace: [{"id":"Q17B:MAIN:sofi-invest:excess","url":"https://support.sofi.com/hc/en-us/articles/360043225992-What-happens-if-I-contribute-more-than-is-allowed-in-a-given-tax-year-to-my-IRA","checked_date":"2026-10-17","retrieved_date":"2026-10-17","source_edition":"Publisher relative update label; exact publication/update date unknown","source_edition_status":"not_established","source_dates":[],"access_status":"public_content_read","clickable":true,"locator":"Excess contribution answer: Investment Specialist/chat and recharacterization assistance.","currentness_basis":"Current public provider URL opened and relevant body inspected in this review; retrieval date is not publication/effective date."}]</x:t>
      </x:text>
    </x:comment>
    <x:comment ref="O15" authorId="0">
      <x:text>
        <x:t xml:space="preserve">Current inherited-IRA help expressly excludes this product. No personalized beneficiary-distribution or mandatory transfer instruction is inferred from the product exclusion.
Source URL(s): https://support.sofi.com/hc/en-us/articles/360050521432-Does-SoFi-Invest-support-inherited-IRAs
Checked: 2026-10-17
Publisher edition: Publisher relative update label; exact publication/update date unknown
Publisher date(s): Not established
Disposition: RECONFIRMED_BOUNDED_CLAIM
Source trace: [{"id":"Q17B:MAIN:sofi-invest:inherited","url":"https://support.sofi.com/hc/en-us/articles/360050521432-Does-SoFi-Invest-support-inherited-IRAs","checked_date":"2026-10-17","retrieved_date":"2026-10-17","source_edition":"Publisher relative update label; exact publication/update date unknown","source_edition_status":"not_established","source_dates":[],"access_status":"public_content_read","clickable":true,"locator":"Inherited IRA answer: explicit non-offering.","currentness_basis":"Current public provider URL opened and relevant body inspected in this review; retrieval date is not publication/effective date."}]</x:t>
      </x:text>
    </x:comment>
    <x:comment ref="B16" authorId="0">
      <x:text>
        <x:t xml:space="preserve">IRA initial deposit $500; subsequent deposits $10. One $3 monthly platform or IRA fee, never both; without waiver, 12 months cost $36. May 2026 terms permit assets at least $10,000 on one billing-cycle day or an active personal loan; October 2026 IRA-fee footnote says more than $10,000. Exact-$10,000 assets-waiver eligibility is unresolved; do not promise it.
Source URL(s): https://help.m1.com/en/articles/9332134-ira-faq | https://m1-production-agreements.s3.us-east-1.amazonaws.com/documents/Miscellaneous_Fees.pdf | https://m1.com/legal/disclosures/platform-fee-disclosure/
Checked: 2026-10-17
Publisher edition: January 7, 2026 help article | Last Updated October 2026; exact day unstated; 3 pages | Updated May 2026
Publisher date(s): 2026-01-07
Disposition: RECONFIRMED_BOUNDED_CLAIM
Source trace: [{"id":"Q17B:OTHER:M1B","url":"https://help.m1.com/en/articles/9332134-ira-faq","checked_date":"2026-10-17","retrieved_date":"2026-10-17","source_edition":"January 7, 2026 help article","source_edition_status":"observed","source_dates":["2026-01-07"],"access_status":"public_content_read","clickable":true,"locator":"January 7, 2026; $500 initial/$10 subsequent minimum. Development-domain link in this page is not substituted for current recharacterization evidence.","currentness_basis":"Current public provider URL opened and relevant body inspected in this review; retrieval date is not publication/effective date."},{"id":"Q17B:OTHER:M1C","url":"https://m1-production-agreements.s3.us-east-1.amazonaws.com/documents/Miscellaneous_Fees.pdf","checked_date":"2026-10-17","retrieved_date":"2026-10-17","source_edition":"Last Updated October 2026; exact day unstated; 3 pages","source_edition_status":"observed","source_dates":[],"access_status":"public_content_read","clickable":true,"locator":"Three pages, Last Updated October 2026; exact day unstated. $100 outgoing/$100 termination and $3 monthly fee. IRA-fee footnote requires more than $10,000, conflicting at the boundary with M1D.","currentness_basis":"Current public provider URL opened and relevant body inspected in this review; retrieval date is not publication/effective date."},{"id":"Q17B:OTHER:M1D","url":"https://m1.com/legal/disclosures/platform-fee-disclosure/","checked_date":"2026-10-17","retrieved_date":"2026-10-17","source_edition":"Updated May 2026","source_edition_status":"observed","source_dates":[],"access_status":"public_content_read","clickable":true,"locator":"Updated May 2026; assets at least $10,000 on one billing-cycle day or active-loan waiver, and never both monthly fees. Exact-$10,000 boundary conflicts with M1C's more-than requirement.","currentness_basis":"Current public provider URL opened and relevant body inspected in this review; retrieval date is not publication/effective date."}]</x:t>
      </x:text>
    </x:comment>
    <x:comment ref="C16" authorId="0">
      <x:text>
        <x:t xml:space="preserve">The current unversioned October 2026 schedule and July 2026 help article list $100 outgoing transfer plus $100 retirement account termination. Total is $200 when transfer and closure both apply, not an unconditional price for every partial IRA transfer. The retirement page's versioned January schedule still lists a $20 termination charge and is not the current controlling edition.
Source URL(s): https://m1-production-agreements.s3.us-east-1.amazonaws.com/documents/Miscellaneous_Fees.pdf | https://help.m1.com/en/articles/9332008-how-to-transfer-accounts-out-of-m1 | https://m1-production-agreements.s3.us-east-1.amazonaws.com/documents/Miscellaneous_Fees.pdf?versionId=bFuKREy1gmMf8wn.v6_4d23Y0oO9GixL
Checked: 2026-10-17
Publisher edition: Last Updated October 2026; exact day unstated; 3 pages | July 10, 2026 help article | Last Updated January 2026; historical version; 2 pages
Publisher date(s): 2026-07-10
Disposition: RECONFIRMED_BOUNDED_CLAIM
Source trace: [{"id":"Q17B:OTHER:M1C","url":"https://m1-production-agreements.s3.us-east-1.amazonaws.com/documents/Miscellaneous_Fees.pdf","checked_date":"2026-10-17","retrieved_date":"2026-10-17","source_edition":"Last Updated October 2026; exact day unstated; 3 pages","source_edition_status":"observed","source_dates":[],"access_status":"public_content_read","clickable":true,"locator":"Three pages, Last Updated October 2026; exact day unstated. $100 outgoing/$100 termination and $3 monthly fee. IRA-fee footnote requires more than $10,000, conflicting at the boundary with M1D.","currentness_basis":"Current public provider URL opened and relevant body inspected in this review; retrieval date is not publication/effective date."},{"id":"Q17B:OTHER:M1E","url":"https://help.m1.com/en/articles/9332008-how-to-transfer-accounts-out-of-m1","checked_date":"2026-10-17","retrieved_date":"2026-10-17","source_edition":"July 10, 2026 help article","source_edition_status":"observed","source_dates":["2026-07-10"],"access_status":"public_content_read","clickable":true,"locator":"July 10, 2026; $100 transfer plus $100 retirement closure example.","currentness_basis":"Current public provider URL opened and relevant body inspected in this review; retrieval date is not publication/effective date."},{"id":"Q17B:OTHER:M1C-old","url":"https://m1-production-agreements.s3.us-east-1.amazonaws.com/documents/Miscellaneous_Fees.pdf?versionId=bFuKREy1gmMf8wn.v6_4d23Y0oO9GixL","checked_date":null,"retrieved_date":"2026-10-17","source_edition":"Last Updated January 2026; historical version; 2 pages","source_edition_status":"observed","source_dates":[],"access_status":"historical_version_body_read_not_current_fee","clickable":false,"locator":"Two pages, Last Updated January 2026, IRA termination $20. Actual stale linked edition; not current controlling schedule.","currentness_basis":"Current public provider URL opened and relevant body inspected in this review; retrieval date is not publication/effective date."}]</x:t>
      </x:text>
    </x:comment>
    <x:comment ref="D16" authorId="0">
      <x:text>
        <x:t xml:space="preserve">The HYCA FAQ explicitly states that uninvested IRA cash earns no interest; the dividend help page excludes retirement dividends from transfer to a separate HYCA. This does not establish the universal absence of any custody sweep mechanism.
Source URL(s): https://help.m1.com/en/articles/9332250-m1-high-yield-cash-account-faq | https://help.m1.com/en/articles/9437743-dividend-handling
Checked: 2026-10-17
Publisher edition: September 17, 2026 | August 11, 2026
Publisher date(s): 2026-09-17 | 2026-08-11
Disposition: RECONFIRMED_BOUNDED_CLAIM
Source trace: [{"id":"Q17B:OTHER:M1N","url":"https://help.m1.com/en/articles/9332250-m1-high-yield-cash-account-faq","checked_date":"2026-10-17","retrieved_date":"2026-10-17","source_edition":"September 17, 2026","source_edition_status":"observed","source_dates":["2026-09-17"],"access_status":"public_content_read","clickable":true,"locator":"Updated September 17, 2026. Explicit IRA cash no-interest statement; HYCA is separate.","currentness_basis":"Current public provider URL opened and relevant body inspected in this review; retrieval date is not publication/effective date."},{"id":"Q17B:OTHER:M1L","url":"https://help.m1.com/en/articles/9437743-dividend-handling","checked_date":"2026-10-17","retrieved_date":"2026-10-17","source_edition":"August 11, 2026","source_edition_status":"observed","source_dates":["2026-08-11"],"access_status":"public_content_read","clickable":true,"locator":"August 11, 2026; optional $1+ symbol DRIP/default Pie cash and explicit retirement-HYCA sweep exclusion.","currentness_basis":"Current public provider URL opened and relevant body inspected in this review; retrieval date is not publication/effective date."}]</x:t>
      </x:text>
    </x:comment>
    <x:comment ref="E16" authorId="0">
      <x:text>
        <x:t xml:space="preserve">The current promotions FAQ explicitly marks brokerage-transfer promotions inactive and lists separate cash/loan/referral promotions. No ongoing IRA contribution match is published in the checked sources, but that is not exhaustive proof that no offer exists.
Source URL(s): https://help.m1.com/en/articles/9331990-promotions-referrals-faq
Checked: 2026-10-04
Publisher edition: Relative label updated over 2 weeks ago; exact date unknown
Publisher date(s): Not established
Disposition: H
Source trace: [{"id":"Q17B:OTHER:M1F","url":"https://help.m1.com/en/articles/9331990-promotions-referrals-faq","checked_date":"2026-10-17","retrieved_date":"2026-10-17","source_edition":"Relative label updated over 2 weeks ago; exact date unknown","source_edition_status":"not_established","source_dates":[],"access_status":"public_content_read","clickable":true,"locator":"Promotions &amp; referrals FAQ: no active brokerage-transfer promotion; separate referral/cash/loan offers.","currentness_basis":"Current public provider URL opened and relevant body inspected in this review; retrieval date is not publication/effective date."}]</x:t>
      </x:text>
    </x:comment>
    <x:comment ref="F16" authorId="0">
      <x:text>
        <x:t xml:space="preserve">The April 2026 help instructions publish app/web Capitalize initiation for former workplace-plan rollovers and a manual direct-rollover check alternative. Published approximate processing times are not guarantees.
Source URL(s): https://help.m1.com/en/articles/9332015-how-to-rollover-a-401-k-to-an-m1-ira
Checked: 2026-10-17
Publisher edition: April 20, 2026
Publisher date(s): 2026-04-20
Disposition: RECONFIRMED_BOUNDED_CLAIM
Source trace: [{"id":"Q17B:OTHER:M1H","url":"https://help.m1.com/en/articles/9332015-how-to-rollover-a-401-k-to-an-m1-ira","checked_date":"2026-10-17","retrieved_date":"2026-10-17","source_edition":"April 20, 2026","source_edition_status":"observed","source_dates":["2026-04-20"],"access_status":"public_content_read","clickable":true,"locator":"April 20, 2026; Capitalize and manual check routes.","currentness_basis":"Current public provider URL opened and relevant body inspected in this review; retrieval date is not publication/effective date."}]</x:t>
      </x:text>
    </x:comment>
    <x:comment ref="G16" authorId="0">
      <x:text>
        <x:t xml:space="preserve">Cash in a Traditional IRA can be converted through app/web, typically 1-2 business days. In-kind conversion uses a support request and can take up to 14 business days; new deposits have a six-business-day hold. No internal M1-to-M1 conversion fee is stated.
Source URL(s): https://help.m1.com/en/articles/9332148-ira-conversions
Checked: 2026-10-17
Publisher edition: September 24, 2025
Publisher date(s): 2025-09-24
Disposition: RECONFIRMED_BOUNDED_CLAIM
Source trace: [{"id":"Q17B:OTHER:M1G","url":"https://help.m1.com/en/articles/9332148-ira-conversions","checked_date":"2026-10-17","retrieved_date":"2026-10-17","source_edition":"September 24, 2025","source_edition_status":"observed","source_dates":["2025-09-24"],"access_status":"public_content_read","clickable":true,"locator":"September 24, 2025; cash versus in-kind procedures, timing and deposit hold.","currentness_basis":"Current public provider URL opened and relevant body inspected in this review; retrieval date is not publication/effective date."}]</x:t>
      </x:text>
    </x:comment>
    <x:comment ref="H16" authorId="0">
      <x:text>
        <x:t xml:space="preserve">The current retirement FAQ explicitly permits fractional shares of U.S.-listed stocks and ETFs in M1 IRAs, using Pie investing. The generic fractional help's 1/100,000 precision is not separately certified as an IRA-specific minimum or precision guarantee.
Source URL(s): https://m1.com/invest/retirement/ | https://help.m1.com/en/articles/9332086-explanation-of-fractional-shares-at-m1
Checked: 2026-10-17
Publisher edition: November 5, 2025
Publisher date(s): 2025-11-05
Disposition: RECONFIRMED_BOUNDED_CLAIM
Source trace: [{"id":"Q17B:OTHER:M1A","url":"https://m1.com/invest/retirement/","checked_date":"2026-10-17","retrieved_date":"2026-10-17","source_edition":null,"source_edition_status":"not_established","source_dates":[],"access_status":"public_content_read","clickable":true,"locator":"Retirement FAQ: IRA types/minimum; cash conversion; What can I invest in with an M1 IRA? (line 126); costs; fee-schedule link.","currentness_basis":"Current public provider URL opened and relevant body inspected in this review; retrieval date is not publication/effective date."},{"id":"Q17B:OTHER:M1J","url":"https://help.m1.com/en/articles/9332086-explanation-of-fractional-shares-at-m1","checked_date":"2026-10-17","retrieved_date":"2026-10-17","source_edition":"November 5, 2025","source_edition_status":"observed","source_dates":["2025-11-05"],"access_status":"public_content_read","clickable":true,"locator":"November 5, 2025; 1/100,000 share precision, IRA precision not expressly stated in retrieved text.","currentness_basis":"Current public provider URL opened and relevant body inspected in this review; retrieval date is not publication/effective date."}]</x:t>
      </x:text>
    </x:comment>
    <x:comment ref="I16" authorId="0">
      <x:text>
        <x:t xml:space="preserve">The provider expressly says Auto-Invest defaults on for all accounts, and the retirement page describes automated IRA deposit investment. Cash of at least $25 above the selected minimum is deployed to underweight Pie slices.
Source URL(s): https://help.m1.com/en/articles/9332100-using-auto-invest-on-m1 | https://m1.com/invest/retirement/
Checked: 2026-10-17
Publisher edition: November 5, 2025
Publisher date(s): 2025-11-05
Disposition: RECONFIRMED_BOUNDED_CLAIM
Source trace: [{"id":"Q17B:OTHER:M1K","url":"https://help.m1.com/en/articles/9332100-using-auto-invest-on-m1","checked_date":"2026-10-17","retrieved_date":"2026-10-17","source_edition":"November 5, 2025","source_edition_status":"observed","source_dates":["2025-11-05"],"access_status":"public_content_read","clickable":true,"locator":"November 5, 2025; default all accounts, $25/minimum-cash deployment.","currentness_basis":"Current public provider URL opened and relevant body inspected in this review; retrieval date is not publication/effective date."},{"id":"Q17B:OTHER:M1A","url":"https://m1.com/invest/retirement/","checked_date":"2026-10-17","retrieved_date":"2026-10-17","source_edition":null,"source_edition_status":"not_established","source_dates":[],"access_status":"public_content_read","clickable":true,"locator":"Retirement FAQ: IRA types/minimum; cash conversion; What can I invest in with an M1 IRA? (line 126); costs; fee-schedule link.","currentness_basis":"Current public provider URL opened and relevant body inspected in this review; retrieval date is not publication/effective date."}]</x:t>
      </x:text>
    </x:comment>
    <x:comment ref="J16" authorId="0">
      <x:text>
        <x:t xml:space="preserve">Optional per-security DRIP reinvests qualifying cash dividends of at least $1 into the paying security; smaller amounts stay cash. The default is cash available for Pie Auto-Invest. Retirement accounts are expressly excluded from HYCA dividend sweep, not from DRIP.
Source URL(s): https://help.m1.com/en/articles/9437743-dividend-handling
Checked: 2026-10-17
Publisher edition: August 11, 2026
Publisher date(s): 2026-08-11
Disposition: RECONFIRMED_BOUNDED_CLAIM
Source trace: [{"id":"Q17B:OTHER:M1L","url":"https://help.m1.com/en/articles/9437743-dividend-handling","checked_date":"2026-10-17","retrieved_date":"2026-10-17","source_edition":"August 11, 2026","source_edition_status":"observed","source_dates":["2026-08-11"],"access_status":"public_content_read","clickable":true,"locator":"August 11, 2026; optional $1+ symbol DRIP/default Pie cash and explicit retirement-HYCA sweep exclusion.","currentness_basis":"Current public provider URL opened and relevant body inspected in this review; retrieval date is not publication/effective date."}]</x:t>
      </x:text>
    </x:comment>
    <x:comment ref="K16" authorId="0">
      <x:text>
        <x:t xml:space="preserve">The current supported-securities help explicitly states that options are not supported on the platform. This is a documented platform-wide restriction, not an inference from a product list.
Source URL(s): https://help.m1.com/en/articles/9332049-securities-supported-on-m1
Checked: 2026-10-17
Publisher edition: January 28, 2026
Publisher date(s): 2026-01-28
Disposition: RECONFIRMED_BOUNDED_CLAIM
Source trace: [{"id":"Q17B:OTHER:M1M","url":"https://help.m1.com/en/articles/9332049-securities-supported-on-m1","checked_date":"2026-10-17","retrieved_date":"2026-10-17","source_edition":"January 28, 2026","source_edition_status":"observed","source_dates":["2026-01-28"],"access_status":"public_content_read","clickable":true,"locator":"January 28, 2026; explicit options restriction and crypto-related assets in Brokerage Accounts OR IRAs.","currentness_basis":"Current public provider URL opened and relevant body inspected in this review; retrieval date is not publication/effective date."}]</x:t>
      </x:text>
    </x:comment>
    <x:comment ref="L16" authorId="0">
      <x:text>
        <x:t xml:space="preserve">Direct crypto is expressly excluded from IRAs, while supported-securities help expressly allows crypto-related securities such as the listed funds in Brokerage Accounts or IRAs. Examples do not guarantee continuing symbol eligibility.
Source URL(s): https://m1.com/invest/retirement/ | https://help.m1.com/en/articles/9332049-securities-supported-on-m1
Checked: 2026-10-17
Publisher edition: January 28, 2026
Publisher date(s): 2026-01-28
Disposition: RECONFIRMED_BOUNDED_CLAIM
Source trace: [{"id":"Q17B:OTHER:M1A","url":"https://m1.com/invest/retirement/","checked_date":"2026-10-17","retrieved_date":"2026-10-17","source_edition":null,"source_edition_status":"not_established","source_dates":[],"access_status":"public_content_read","clickable":true,"locator":"Retirement FAQ: IRA types/minimum; cash conversion; What can I invest in with an M1 IRA? (line 126); costs; fee-schedule link.","currentness_basis":"Current public provider URL opened and relevant body inspected in this review; retrieval date is not publication/effective date."},{"id":"Q17B:OTHER:M1M","url":"https://help.m1.com/en/articles/9332049-securities-supported-on-m1","checked_date":"2026-10-17","retrieved_date":"2026-10-17","source_edition":"January 28, 2026","source_edition_status":"observed","source_dates":["2026-01-28"],"access_status":"public_content_read","clickable":true,"locator":"January 28, 2026; explicit options restriction and crypto-related assets in Brokerage Accounts OR IRAs.","currentness_basis":"Current public provider URL opened and relevant body inspected in this review; retrieval date is not publication/effective date."}]</x:t>
      </x:text>
    </x:comment>
    <x:comment ref="M16" authorId="0">
      <x:text>
        <x:t xml:space="preserve">Published custodial UTMA/UGMA accounts are taxable, not IRAs. The available product list does not prove a universal current minor-Roth prohibition; new custodial Roth availability remains unconfirmed.
Source URL(s): https://help.m1.com/en/articles/9332074-open-an-m1-custodial-account-utma-ugma | https://m1.com/invest/retirement/
Checked: 2026-10-04
Publisher edition: September 1, 2026
Publisher date(s): 2026-09-01
Disposition: H
Source trace: [{"id":"Q17B:OTHER:M1I","url":"https://help.m1.com/en/articles/9332074-open-an-m1-custodial-account-utma-ugma","checked_date":"2026-10-17","retrieved_date":"2026-10-17","source_edition":"September 1, 2026","source_edition_status":"observed","source_dates":["2026-09-01"],"access_status":"public_content_read","clickable":true,"locator":"September 1, 2026; taxable custody scope; footer permits Apex or M1 self-clearing. Not universal no-minor-Roth proof.","currentness_basis":"Current public provider URL opened and relevant body inspected in this review; retrieval date is not publication/effective date."},{"id":"Q17B:OTHER:M1A","url":"https://m1.com/invest/retirement/","checked_date":"2026-10-17","retrieved_date":"2026-10-17","source_edition":null,"source_edition_status":"not_established","source_dates":[],"access_status":"public_content_read","clickable":true,"locator":"Retirement FAQ: IRA types/minimum; cash conversion; What can I invest in with an M1 IRA? (line 126); costs; fee-schedule link.","currentness_basis":"Current public provider URL opened and relevant body inspected in this review; retrieval date is not publication/effective date."}]</x:t>
      </x:text>
    </x:comment>
    <x:comment ref="N16" authorId="0">
      <x:text>
        <x:t xml:space="preserve">Online excess-removal and cash-recharacterization paths are separately documented. The customer supplies contribution amount, tax year and NIA; this is not a promise that M1 calculates the correction. Both IRA accounts and settled cash are required for the internal recharacterization route.
Source URL(s): https://help.m1.com/en/articles/9332146-all-about-ira-overcontributions | https://help.m1.com/en/articles/9332149-ira-recharacterization
Checked: 2026-10-17
Publisher edition: March 16, 2026 | September 24, 2025
Publisher date(s): 2026-03-16 | 2025-09-24
Disposition: RECONFIRMED_BOUNDED_CLAIM
Source trace: [{"id":"Q17B:OTHER:M1O","url":"https://help.m1.com/en/articles/9332146-all-about-ira-overcontributions","checked_date":"2026-10-17","retrieved_date":"2026-10-17","source_edition":"March 16, 2026","source_edition_status":"observed","source_dates":["2026-03-16"],"access_status":"public_content_read","clickable":true,"locator":"March 16, 2026; online steps/NIA entry. Obsolete penalty text flagged, not adopted as law.","currentness_basis":"Current public provider URL opened and relevant body inspected in this review; retrieval date is not publication/effective date."},{"id":"Q17B:OTHER:M1P","url":"https://help.m1.com/en/articles/9332149-ira-recharacterization","checked_date":"2026-10-17","retrieved_date":"2026-10-17","source_edition":"September 24, 2025","source_edition_status":"observed","source_dates":["2025-09-24"],"access_status":"public_content_read","clickable":true,"locator":"September 24, 2025; online Funding/Recharacterize IRA Cash, both IRA accounts/settled cash/NIA.","currentness_basis":"Current public provider URL opened and relevant body inspected in this review; retrieval date is not publication/effective date."}]</x:t>
      </x:text>
    </x:comment>
    <x:comment ref="O16" authorId="0">
      <x:text>
        <x:t xml:space="preserve">An active M1 account is required before completing the appropriate Beneficiary Traditional/Roth form. The completed form, death certificate and ID are submitted through secure upload, with email follow-up typically within 2-3 business days. This is form-based processing, not instant or paperwork-free account opening.
Source URL(s): https://help.m1.com/en/articles/9332072-open-an-inherited-ira-at-m1
Checked: 2026-10-17
Publisher edition: November 5, 2025
Publisher date(s): 2025-11-05
Disposition: RECONFIRMED_BOUNDED_CLAIM
Source trace: [{"id":"Q17B:OTHER:M1Q","url":"https://help.m1.com/en/articles/9332072-open-an-inherited-ira-at-m1","checked_date":"2026-10-17","retrieved_date":"2026-10-17","source_edition":"November 5, 2025","source_edition_status":"observed","source_dates":["2025-11-05"],"access_status":"public_content_read","clickable":true,"locator":"November 5, 2025; active-account requirement, Beneficiary Traditional/Roth forms, death certificate/ID/secure upload and email processing.","currentness_basis":"Current public provider URL opened and relevant body inspected in this review; retrieval date is not publication/effective date."}]</x:t>
      </x:text>
    </x:comment>
    <x:comment ref="B17" authorId="0">
      <x:text>
        <x:t xml:space="preserve">October 13 pricing retains $0 maintenance and $3.99 monthly inactivity below $70 after six inactive months. Optional Reserve costs $20 monthly or $200 annually. Opening minimum remains unconfirmed; separate product, plan and crypto charges can apply.
Source URL(s): https://public.com/disclosures/fee-schedule | https://public.com/disclosures/public-reserve-terms
Checked: 2026-10-17
Publisher edition: Last updated October 13, 2026; 9-page schedule | 8-page Reserve Agreement; document title Published 9.23 (year unstated); Appendix A offer starts September 22, 2026
Publisher date(s): 2026-10-13
Disposition: RECONFIRMED_BOUNDED_CLAIM
Source trace: [{"id":"Q17B:MAIN:public-public-investing-public-com:fees","url":"https://public.com/disclosures/fee-schedule","checked_date":"2026-10-17","retrieved_date":"2026-10-17","source_edition":"Last updated October 13, 2026; 9-page schedule","source_edition_status":"observed","source_dates":["2026-10-13"],"access_status":"public_content_read","clickable":true,"locator":"Fee schedule: pp.3-4 Crypto IRA/plan fees; p.5 outgoing ACAT; p.6 maintenance/inactivity; final updated date.","currentness_basis":"Current public provider URL opened and relevant body inspected in this review; retrieval date is not publication/effective date."},{"id":"Q17B:B:public:reserve-terms","url":"https://public.com/disclosures/public-reserve-terms","checked_date":"2026-10-17","retrieved_date":"2026-10-17","source_edition":"8-page Reserve Agreement; document title Published 9.23 (year unstated); Appendix A offer starts September 22, 2026","source_edition_status":"observed","source_dates":[],"access_status":"public_content_read","clickable":true,"locator":"Sections 3-5; Appendix A definitions and sections 2, 3, 5.","currentness_basis":"Current Reserve page linked this agreement; relevant complete IRA provisions read."}]</x:t>
      </x:text>
    </x:comment>
    <x:comment ref="C17" authorId="0">
      <x:text>
        <x:t xml:space="preserve">Current fee schedule lists $100 outgoing ACAT. Separate closure/waiver pricing was not established here; promotional installments are not a fee reimbursement guarantee.
Source URL(s): https://public.com/disclosures/fee-schedule
Checked: 2026-10-17
Publisher edition: Last updated October 13, 2026; 9-page schedule
Publisher date(s): 2026-10-13
Disposition: RECONFIRMED_BOUNDED_CLAIM
Source trace: [{"id":"Q17B:MAIN:public-public-investing-public-com:fees","url":"https://public.com/disclosures/fee-schedule","checked_date":"2026-10-17","retrieved_date":"2026-10-17","source_edition":"Last updated October 13, 2026; 9-page schedule","source_edition_status":"observed","source_dates":["2026-10-13"],"access_status":"public_content_read","clickable":true,"locator":"Fee schedule: pp.3-4 Crypto IRA/plan fees; p.5 outgoing ACAT; p.6 maintenance/inactivity; final updated date.","currentness_basis":"Current public provider URL opened and relevant body inspected in this review; retrieval date is not publication/effective date."}]</x:t>
      </x:text>
    </x:comment>
    <x:comment ref="D17" authorId="0">
      <x:text>
        <x:t xml:space="preserve">Current help says primary brokerage cash earns no interest and the high-yield cash account is separate. That general statement does not affirmatively establish every IRA cash default, enrollment or rate.
Source URL(s): https://help.public.com/en/articles/8707990-how-do-i-earn-interest
Checked: 2026-10-04
Publisher edition: April 1, 2025
Publisher date(s): 2025-04-01
Disposition: H
Source trace: [{"id":"Q17B:MAIN:public-public-investing-public-com:cash","url":"https://help.public.com/en/articles/8707990-how-do-i-earn-interest","checked_date":"2026-10-17","retrieved_date":"2026-10-17","source_edition":"April 1, 2025","source_edition_status":"observed","source_dates":["2025-04-01"],"access_status":"public_content_read","clickable":true,"locator":"How do I earn interest?: primary brokerage versus separate high-yield cash account.","currentness_basis":"Current public provider URL opened and relevant body inspected in this review; retrieval date is not publication/effective date."}]</x:t>
      </x:text>
    </x:comment>
    <x:comment ref="E17" authorId="0">
      <x:text>
        <x:t xml:space="preserve">Core regular contributions pay a potential 1% over 12 monthly installments; standard eligible transfers use 60 months. Reserve advertises 4% regular contributions over 12 months, five-year asset retention and membership through 12 months after the latest matched contribution. Its agreement reduces unpaid installments after early cancellation; help instead describes recouping the 4%-versus-1% difference. Whether cancellation alone recovers already-paid installments is unconfirmed. Help says payments start the next day after settlement; the agreement allows approximately 30 days. Exact first-payment timing is unconfirmed. Eligible Webull-origin transfers initiated October 7–26, 2026 qualify for 3% over 72 months, replacing the standard offer, with a $1 million customer-wide combined transfer cap and $30,000 maximum match; excess value receives no standard match. Withdrawals can reduce future installments and closure ends payments. These are separate programs, not stackable rates.
Source URL(s): https://public.com/disclosures/matchprogram | https://public.com/disclosures/public-reserve-terms | https://public.com/disclosures/webull | https://help.public.com/en/articles/17044890-how-are-the-public-reserve-bonus-amounts-paid
Checked: 2026-10-17
Publisher edition: Undated current 7-page terms; transfer offer from September 14, 2026; installment rules for settlements September 22, 2026 onward | 8-page Reserve Agreement; document title Published 9.23 (year unstated); Appendix A offer starts September 22, 2026 | 7 pages; offer October 7-26, 2026, ends 11:59 p.m. Eastern; section 3 references cap applying before October 9; no issuance date | Updated over 3 weeks ago; exact date unknown
Publisher date(s): Not established
Disposition: RECONFIRMED_BOUNDED_CLAIM
Source trace: [{"id":"Q17B:MAIN:public-public-investing-public-com:match","url":"https://public.com/disclosures/matchprogram","checked_date":"2026-10-17","retrieved_date":"2026-10-17","source_edition":"Undated current 7-page terms; transfer offer from September 14, 2026; installment rules for settlements September 22, 2026 onward","source_edition_status":"not_established","source_dates":[],"access_status":"public_content_read","clickable":true,"locator":"Definitions 1(g)-(o); Offer; Section 4 monthly payments and Webull-program coordination.","currentness_basis":"Current public provider URL opened and relevant body inspected in this review; retrieval date is not publication/effective date."},{"id":"Q17B:B:public:reserve-terms","url":"https://public.com/disclosures/public-reserve-terms","checked_date":"2026-10-17","retrieved_date":"2026-10-17","source_edition":"8-page Reserve Agreement; document title Published 9.23 (year unstated); Appendix A offer starts September 22, 2026","source_edition_status":"observed","source_dates":[],"access_status":"public_content_read","clickable":true,"locator":"Sections 3-5; Appendix A definitions and sections 2, 3, 5.","currentness_basis":"Current Reserve page linked this agreement; relevant complete IRA provisions read."},{"id":"Q17B:B:public:webull","url":"https://public.com/disclosures/webull","checked_date":"2026-10-17","retrieved_date":"2026-10-17","source_edition":"7 pages; offer October 7-26, 2026, ends 11:59 p.m. Eastern; section 3 references cap applying before October 9; no issuance date","source_edition_status":"observed","source_dates":[],"access_status":"public_content_read","clickable":true,"locator":"Definitions 1(l), Offer section 3 including cap, Monthly Match Payments section 4.","currentness_basis":"Opened and read current provider-hosted source body; no account access or signup."},{"id":"Q17B:B:public:reserve-help","url":"https://help.public.com/en/articles/17044890-how-are-the-public-reserve-bonus-amounts-paid","checked_date":"2026-10-17","retrieved_date":"2026-10-17","source_edition":"Updated over 3 weeks ago; exact date unknown","source_edition_status":"not_established","source_dates":[],"access_status":"public_content_read","clickable":true,"locator":"IRA Match paragraphs (lines 12-15).","currentness_basis":"Current help body read; conflict with linked agreement retained."}]</x:t>
      </x:text>
    </x:comment>
    <x:comment ref="F17" authorId="0">
      <x:text>
        <x:t xml:space="preserve">Current IRA product material advertises bringing employer-plan money in; current match agreement treats eligible rollover deposits separately. Exact concierge/check completion details are not re-certified from older help.
Source URL(s): https://public.com/ira | https://public.com/disclosures/matchprogram
Checked: 2026-10-17
Publisher edition: Undated current 7-page terms; transfer offer from September 14, 2026; installment rules for settlements September 22, 2026 onward
Publisher date(s): Not established
Disposition: RECONFIRMED_BOUNDED_CLAIM
Source trace: [{"id":"Q17B:MAIN:public-public-investing-public-com:ira","url":"https://public.com/ira","checked_date":"2026-10-17","retrieved_date":"2026-10-17","source_edition":null,"source_edition_status":"not_established","source_dates":[],"access_status":"public_content_read","clickable":true,"locator":"Investment Plans (up to 20 assets), contribution stop; footer Crypto IRA Alto custody; older match marketing is not controlling legal terms.","currentness_basis":"Current public provider URL opened and relevant body inspected in this review; retrieval date is not publication/effective date."},{"id":"Q17B:MAIN:public-public-investing-public-com:match","url":"https://public.com/disclosures/matchprogram","checked_date":"2026-10-17","retrieved_date":"2026-10-17","source_edition":"Undated current 7-page terms; transfer offer from September 14, 2026; installment rules for settlements September 22, 2026 onward","source_edition_status":"not_established","source_dates":[],"access_status":"public_content_read","clickable":true,"locator":"Definitions 1(g)-(o); Offer; Section 4 monthly payments and Webull-program coordination.","currentness_basis":"Current public provider URL opened and relevant body inspected in this review; retrieval date is not publication/effective date."}]</x:t>
      </x:text>
    </x:comment>
    <x:comment ref="G17" authorId="0">
      <x:text>
        <x:t xml:space="preserve">Current help expressly says in-app self-service conversion is unavailable and support processes a signed form. Website self-service is not established by that statement. Conversion assistance exists; do not code the entire capability as No.
Source URL(s): https://help.public.com/en/articles/12634038-how-can-i-complete-a-backdoor-roth-ira-conversion
Checked: 2026-10-17
Publisher edition: October 21, 2025
Publisher date(s): 2025-10-21
Disposition: RECONFIRMED_BOUNDED_CLAIM
Source trace: [{"id":"Q17B:MAIN:public-public-investing-public-com:conversion","url":"https://help.public.com/en/articles/12634038-how-can-i-complete-a-backdoor-roth-ira-conversion","checked_date":"2026-10-17","retrieved_date":"2026-10-17","source_edition":"October 21, 2025","source_edition_status":"observed","source_dates":["2025-10-21"],"access_status":"public_content_read","clickable":true,"locator":"Backdoor conversion help: not in-app; signed form with support.","currentness_basis":"Current public provider URL opened and relevant body inspected in this review; retrieval date is not publication/effective date."}]</x:t>
      </x:text>
    </x:comment>
    <x:comment ref="H17" authorId="0">
      <x:text>
        <x:t xml:space="preserve">The IRA page advertises recurring plans with eligible assets; general stock-fraction help has a $5 minimum. That general stock statement does not prove all ETF/IRA fractional order types are eligible.
Source URL(s): https://public.com/ira | https://help.public.com/en/articles/1694953-what-is-the-minimum-amount-to-invest-in-stock
Checked: 2026-10-17
Publisher edition: June 5, 2025
Publisher date(s): 2025-06-05
Disposition: RECONFIRMED_BOUNDED_CLAIM
Source trace: [{"id":"Q17B:MAIN:public-public-investing-public-com:ira","url":"https://public.com/ira","checked_date":"2026-10-17","retrieved_date":"2026-10-17","source_edition":null,"source_edition_status":"not_established","source_dates":[],"access_status":"public_content_read","clickable":true,"locator":"Investment Plans (up to 20 assets), contribution stop; footer Crypto IRA Alto custody; older match marketing is not controlling legal terms.","currentness_basis":"Current public provider URL opened and relevant body inspected in this review; retrieval date is not publication/effective date."},{"id":"Q17B:MAIN:public-public-investing-public-com:fraction","url":"https://help.public.com/en/articles/1694953-what-is-the-minimum-amount-to-invest-in-stock","checked_date":"2026-10-17","retrieved_date":"2026-10-17","source_edition":"June 5, 2025","source_edition_status":"observed","source_dates":["2025-06-05"],"access_status":"public_content_read","clickable":true,"locator":"Stock investment minimum: generic $5 fractional purchase, not IRA-specific scope.","currentness_basis":"Current public provider URL opened and relevant body inspected in this review; retrieval date is not publication/effective date."}]</x:t>
      </x:text>
    </x:comment>
    <x:comment ref="I17" authorId="0">
      <x:text>
        <x:t xml:space="preserve">The IRA page explicitly supports recurring plans up to 20 assets and a provider contribution-limit stop. Actual plan fees follow the current fee schedule. The stop is not an income/compensation test or a view of contributions at other providers.
Source URL(s): https://public.com/ira | https://public.com/disclosures/fee-schedule
Checked: 2026-10-17
Publisher edition: Last updated October 13, 2026; 9-page schedule
Publisher date(s): 2026-10-13
Disposition: RECONFIRMED_BOUNDED_CLAIM
Source trace: [{"id":"Q17B:MAIN:public-public-investing-public-com:ira","url":"https://public.com/ira","checked_date":"2026-10-17","retrieved_date":"2026-10-17","source_edition":null,"source_edition_status":"not_established","source_dates":[],"access_status":"public_content_read","clickable":true,"locator":"Investment Plans (up to 20 assets), contribution stop; footer Crypto IRA Alto custody; older match marketing is not controlling legal terms.","currentness_basis":"Current public provider URL opened and relevant body inspected in this review; retrieval date is not publication/effective date."},{"id":"Q17B:MAIN:public-public-investing-public-com:fees","url":"https://public.com/disclosures/fee-schedule","checked_date":"2026-10-17","retrieved_date":"2026-10-17","source_edition":"Last updated October 13, 2026; 9-page schedule","source_edition_status":"observed","source_dates":["2026-10-13"],"access_status":"public_content_read","clickable":true,"locator":"Fee schedule: pp.3-4 Crypto IRA/plan fees; p.5 outgoing ACAT; p.6 maintenance/inactivity; final updated date.","currentness_basis":"Current public provider URL opened and relevant body inspected in this review; retrieval date is not publication/effective date."}]</x:t>
      </x:text>
    </x:comment>
    <x:comment ref="J17" authorId="0">
      <x:text>
        <x:t xml:space="preserve">The general dividend-reinvestment toggle is published, but the checked article does not affirmatively identify its IRA account scope. Do not promote silence into a fully verified IRA feature.
Source URL(s): https://help.public.com/en/articles/2670734-how-do-i-set-up-automatic-dividend-reinvestment
Checked: 2026-10-04
Publisher edition: August 5, 2025
Publisher date(s): 2025-08-05
Disposition: H
Source trace: [{"id":"Q17B:MAIN:public-public-investing-public-com:drip","url":"https://help.public.com/en/articles/2670734-how-do-i-set-up-automatic-dividend-reinvestment","checked_date":"2026-10-17","retrieved_date":"2026-10-17","source_edition":"August 5, 2025","source_edition_status":"observed","source_dates":["2025-08-05"],"access_status":"public_content_read","clickable":true,"locator":"Automatic dividend reinvestment: generic Trade preferences toggle; IRA scope not stated.","currentness_basis":"Current public provider URL opened and relevant body inspected in this review; retrieval date is not publication/effective date."}]</x:t>
      </x:text>
    </x:comment>
    <x:comment ref="K17" authorId="0">
      <x:text>
        <x:t xml:space="preserve">The current help expressly supports IRA options up to Level 2. Levels/permissions are provider-specific; no generic all-broker strategy equivalence is implied.
Source URL(s): https://help.public.com/en/articles/11879527-can-i-trade-options-in-my-ira
Checked: 2026-10-17
Publisher edition: July 29, 2025
Publisher date(s): 2025-07-29
Disposition: RECONFIRMED_BOUNDED_CLAIM
Source trace: [{"id":"Q17B:MAIN:public-public-investing-public-com:options","url":"https://help.public.com/en/articles/11879527-can-i-trade-options-in-my-ira","checked_date":"2026-10-17","retrieved_date":"2026-10-17","source_edition":"July 29, 2025","source_edition_status":"observed","source_dates":["2025-07-29"],"access_status":"public_content_read","clickable":true,"locator":"IRA options: Traditional/Roth, Level 2 or lower.","currentness_basis":"Current public provider URL opened and relevant body inspected in this review; retrieval date is not publication/effective date."}]</x:t>
      </x:text>
    </x:comment>
    <x:comment ref="L17" authorId="0">
      <x:text>
        <x:t xml:space="preserve">The current fee schedule identifies a distinct Crypto IRA custodied by Alto Trust, not native coins within the standard Apex-custodied stock/ETF IRA. It lists a 0.05% monthly custodial charge reduced by transaction fees, with a stated Reserve waiver; product fees and custody differ.
Source URL(s): https://public.com/disclosures/fee-schedule
Checked: 2026-10-17
Publisher edition: Last updated October 13, 2026; 9-page schedule
Publisher date(s): 2026-10-13
Disposition: RECONFIRMED_BOUNDED_CLAIM
Source trace: [{"id":"Q17B:MAIN:public-public-investing-public-com:fees","url":"https://public.com/disclosures/fee-schedule","checked_date":"2026-10-17","retrieved_date":"2026-10-17","source_edition":"Last updated October 13, 2026; 9-page schedule","source_edition_status":"observed","source_dates":["2026-10-13"],"access_status":"public_content_read","clickable":true,"locator":"Fee schedule: pp.3-4 Crypto IRA/plan fees; p.5 outgoing ACAT; p.6 maintenance/inactivity; final updated date.","currentness_basis":"Current public provider URL opened and relevant body inspected in this review; retrieval date is not publication/effective date."}]</x:t>
      </x:text>
    </x:comment>
    <x:comment ref="M17" authorId="0">
      <x:text>
        <x:t xml:space="preserve">Current custodial help expressly excludes custodial accounts. No inferred inherited-IRA exclusion is taken from the ordinary Roth/Traditional lineup.
Source URL(s): https://help.public.com/en/articles/4665737-does-public-offer-custodial-accounts
Checked: 2026-10-17
Publisher edition: July 3, 2025
Publisher date(s): 2025-07-03
Disposition: RECONFIRMED_BOUNDED_CLAIM
Source trace: [{"id":"Q17B:MAIN:public-public-investing-public-com:minor","url":"https://help.public.com/en/articles/4665737-does-public-offer-custodial-accounts","checked_date":"2026-10-17","retrieved_date":"2026-10-17","source_edition":"July 3, 2025","source_edition_status":"observed","source_dates":["2025-07-03"],"access_status":"public_content_read","clickable":true,"locator":"Custodial accounts answer: explicit non-offering.","currentness_basis":"Current public provider URL opened and relevant body inspected in this review; retrieval date is not publication/effective date."}]</x:t>
      </x:text>
    </x:comment>
    <x:comment ref="N17" authorId="0">
      <x:text>
        <x:t xml:space="preserve">Current help requires contacting support with amount, year, NIA and withholding details; the customer supplies NIA. Do not promise automatic provider calculation or app-only completion. A designated corrective transaction is different from an ordinary withdrawal.
Source URL(s): https://help.public.com/en/articles/12633687-how-do-i-remove-an-excess-contribution-from-my-ira
Checked: 2026-10-17
Publisher edition: October 21, 2025
Publisher date(s): 2025-10-21
Disposition: RECONFIRMED_BOUNDED_CLAIM
Source trace: [{"id":"Q17B:MAIN:public-public-investing-public-com:excess","url":"https://help.public.com/en/articles/12633687-how-do-i-remove-an-excess-contribution-from-my-ira","checked_date":"2026-10-17","retrieved_date":"2026-10-17","source_edition":"October 21, 2025","source_edition_status":"observed","source_dates":["2025-10-21"],"access_status":"public_content_read","clickable":true,"locator":"Excess removal help: amount, year, customer NIA, withholding and support-prepared form.","currentness_basis":"Current public provider URL opened and relevant body inspected in this review; retrieval date is not publication/effective date."}]</x:t>
      </x:text>
    </x:comment>
    <x:comment ref="O17" authorId="0">
      <x:text>
        <x:t xml:space="preserve">The death-claim page publishes support/document requests but does not affirmatively establish the current inherited-Roth opening route or prove an inherited product does not exist.
Source URL(s): https://help.public.com/en/articles/9682872-losing-a-loved-one
Checked: 2026-10-04
Publisher edition: July 31, 2024
Publisher date(s): 2024-07-31
Disposition: H
Source trace: [{"id":"Q17B:MAIN:public-public-investing-public-com:beneficiary","url":"https://help.public.com/en/articles/9682872-losing-a-loved-one","checked_date":"2026-10-17","retrieved_date":"2026-10-17","source_edition":"July 31, 2024","source_edition_status":"observed","source_dates":["2024-07-31"],"access_status":"public_content_read","clickable":true,"locator":"Losing a loved one: estate documents/support; inherited IRA opening not established.","currentness_basis":"Current public provider URL opened and relevant body inspected in this review; retrieval date is not publication/effective date."}]</x:t>
      </x:text>
    </x:comment>
    <x:comment ref="B18" authorId="0">
      <x:text>
        <x:t xml:space="preserve">The August 14 brochure identifies one $12 monthly subscription, effective August 1, replacing multiple tiers. No opening deposit minimum; maintenance minimum is $0.01 self-directed or $5 managed. Managed IRAs add 0.25% annually on all balances. The retirement page advertises $108 annually, but annual-plan match eligibility is unconfirmed.
Source URL(s): https://cdn.stash.com/disclosures/Stash_Wrap_Fee_Program_Brochure_12.pdf | https://cdn.stash.com/disclosures/Stash-Subscription-12-Advisory-Agreement.pdf | https://www.stash.com/retire | https://cdn.stash.com/disclosures/IRA-Match-Terms-and-Conditions.pdf
Checked: 2026-10-17
Publisher edition: August 14, 2026 cover; 48 pages; single subscription effective August 1, 2026 | Version April 13, 2026; 41 pages; current disclosure-library target | Effective April 28, 2025; 4-page terms
Publisher date(s): 2026-08-14 | 2026-04-13 | 2025-04-28
Disposition: RECONFIRMED_BOUNDED_CLAIM
Source trace: [{"id":"Q17B:B:stash:brochure","url":"https://cdn.stash.com/disclosures/Stash_Wrap_Fee_Program_Brochure_12.pdf","checked_date":"2026-10-17","retrieved_date":"2026-10-17","source_edition":"August 14, 2026 cover; 48 pages; single subscription effective August 1, 2026","source_edition_status":"observed","source_dates":["2026-08-14"],"access_status":"public_content_read","clickable":true,"locator":"Cover; Item 2 p.1; Fees pp.23-24; Item 5 pp.29-30; sweep pp.10-11.","currentness_basis":"Opened and read current provider-hosted source body; no account access or signup."},{"id":"Q17B:B:stash:advisory","url":"https://cdn.stash.com/disclosures/Stash-Subscription-12-Advisory-Agreement.pdf","checked_date":"2026-10-17","retrieved_date":"2026-10-17","source_edition":"Version April 13, 2026; 41 pages; current disclosure-library target","source_edition_status":"observed","source_dates":["2026-04-13"],"access_status":"public_content_read","clickable":true,"locator":"Section 1 account definitions; pp.7-8 fractional shares/minimum; Attachment C managed accounts; Attachment E IRA terms; Attachment F fees.","currentness_basis":"Opened and read current provider-hosted source body; no account access or signup."},{"id":"Q17B:MAIN:stash:retire","url":"https://www.stash.com/retire","checked_date":"2026-10-17","retrieved_date":"2026-10-17","source_edition":null,"source_edition_status":"not_established","source_dates":[],"access_status":"public_content_read","clickable":true,"locator":"Retirement pricing $12 monthly / $108 annually; 3% match; rollover promotion disclosure at page bottom.","currentness_basis":"Current public provider URL opened and relevant body inspected in this review; retrieval date is not publication/effective date."},{"id":"Q17B:MAIN:stash:match","url":"https://cdn.stash.com/disclosures/IRA-Match-Terms-and-Conditions.pdf","checked_date":"2026-10-17","retrieved_date":"2026-10-17","source_edition":"Effective April 28, 2025; 4-page terms","source_edition_status":"observed","source_dates":["2025-04-28"],"access_status":"public_content_read","clickable":true,"locator":"Eligibility pp.1-2 ($12 Stash+); IRA Rewards; Early Removal Fee; Other Terms of Rewards.","currentness_basis":"Current public provider URL opened and relevant body inspected in this review; retrieval date is not publication/effective date."}]</x:t>
      </x:text>
    </x:comment>
    <x:comment ref="C18" authorId="0">
      <x:text>
        <x:t xml:space="preserve">Current ACAT help identifies $100 per account for full or partial outgoing transfers. This replaces the old $75 claim. Separate closure pricing was not established; fractions may need liquidation.
Source URL(s): https://www.stash.com/learn/acat-transfer
Checked: 2026-10-17
Publisher edition: Displayed update June 25, 2026; body additionally June 10, 2026
Publisher date(s): 2026-06-25
Disposition: RECONFIRMED_BOUNDED_CLAIM
Source trace: [{"id":"Q17B:MAIN:stash:transfer","url":"https://www.stash.com/learn/acat-transfer","checked_date":"2026-10-17","retrieved_date":"2026-10-17","source_edition":"Displayed update June 25, 2026; body additionally June 10, 2026","source_edition_status":"observed","source_dates":["2026-06-25"],"access_status":"public_content_read","clickable":true,"locator":"ACAT transfer fees: $100 per account for full/partial outgoing transfers; fractional liquidation.","currentness_basis":"Current public provider URL opened and relevant body inspected in this review; retrieval date is not publication/effective date."}]</x:t>
      </x:text>
    </x:comment>
    <x:comment ref="D18" authorId="0">
      <x:text>
        <x:t xml:space="preserve">General investing material describes Apex-related cash treatment but does not establish the current retirement account's actual cash default, yield or enrollment. Do not substitute a taxable cash/bank feature.
Source URL(s): https://www.stash.com/invest
Checked: 2026-10-04
Publisher edition: Not established
Publisher date(s): Not established
Disposition: H
Source trace: [{"id":"Q17B:MAIN:stash:invest","url":"https://www.stash.com/invest","checked_date":"2026-10-17","retrieved_date":"2026-10-17","source_edition":null,"source_edition_status":"not_established","source_dates":[],"access_status":"public_content_read","clickable":true,"locator":"Generic fractional investing and Apex-related cash; not explicit IRA product scope.","currentness_basis":"Current public provider URL opened and relevant body inspected in this review; retrieval date is not publication/effective date."}]</x:t>
      </x:text>
    </x:comment>
    <x:comment ref="E18" authorId="0">
      <x:text>
        <x:t xml:space="preserve">Current $12 Stash plan material supports a 3% regular match; linked April terms still use Stash+ eligibility wording and four-year net-flow/balance recapture. Annual-plan and age-50 cap treatment remain unresolved. Separate September 9 terms offer invited customers 2% on eligible cash rollovers completed within 30 days of invitation: initial 90-day holding, then reward processing in the monthly payment cycle, potentially up to a further calendar month, plus four-year recapture conditions. Only the first qualifying account of each type counts; do not stack promotions. Invitation and operational account-type eligibility matter: the retirement FAQ does not currently support inbound IRA rollovers.
Source URL(s): https://cdn.stash.com/disclosures/IRA-Match-Terms-and-Conditions.pdf | https://www.stash.com/learn/why-stash-plan/ | https://cdn.stash.com/disclosures/Stash_Wrap_Fee_Program_Brochure_12.pdf | https://www.stash.com/disclosures/stash-rollover-promo | https://www.stash.com/learn/faq-retirement-portfolio/
Checked: 2026-10-17
Publisher edition: Effective April 28, 2025; 4-page terms | Published August 25, 2025; exact later update not displayed | August 14, 2026 cover; 48 pages; single subscription effective August 1, 2026 | Effective September 9, 2026; invitation-only 2% rollover promotion | Published December 15, 2025; body updated July 6, 2026
Publisher date(s): 2025-04-28 | 2025-08-25 | 2026-08-14 | 2026-09-09 | 2026-07-06
Disposition: RECONFIRMED_BOUNDED_CLAIM
Source trace: [{"id":"Q17B:MAIN:stash:match","url":"https://cdn.stash.com/disclosures/IRA-Match-Terms-and-Conditions.pdf","checked_date":"2026-10-17","retrieved_date":"2026-10-17","source_edition":"Effective April 28, 2025; 4-page terms","source_edition_status":"observed","source_dates":["2025-04-28"],"access_status":"public_content_read","clickable":true,"locator":"Eligibility pp.1-2 ($12 Stash+); IRA Rewards; Early Removal Fee; Other Terms of Rewards.","currentness_basis":"Current public provider URL opened and relevant body inspected in this review; retrieval date is not publication/effective date."},{"id":"Q17B:B:stash:plan","url":"https://www.stash.com/learn/why-stash-plan/","checked_date":"2026-10-17","retrieved_date":"2026-10-17","source_edition":"Published August 25, 2025; exact later update not displayed","source_edition_status":"observed","source_dates":["2025-08-25"],"access_status":"public_content_read","clickable":true,"locator":"3% match on retirement contributions / plan FAQ / $12 price.","currentness_basis":"Opened and read current provider-hosted source body; no account access or signup."},{"id":"Q17B:B:stash:brochure","url":"https://cdn.stash.com/disclosures/Stash_Wrap_Fee_Program_Brochure_12.pdf","checked_date":"2026-10-17","retrieved_date":"2026-10-17","source_edition":"August 14, 2026 cover; 48 pages; single subscription effective August 1, 2026","source_edition_status":"observed","source_dates":["2026-08-14"],"access_status":"public_content_read","clickable":true,"locator":"Cover; Item 2 p.1; Fees pp.23-24; Item 5 pp.29-30; sweep pp.10-11.","currentness_basis":"Opened and read current provider-hosted source body; no account access or signup."},{"id":"Q17B:B:stash:rollover","url":"https://www.stash.com/disclosures/stash-rollover-promo","checked_date":"2026-10-17","retrieved_date":"2026-10-17","source_edition":"Effective September 9, 2026; invitation-only 2% rollover promotion","source_edition_status":"observed","source_dates":["2026-09-09"],"access_status":"public_content_read","clickable":true,"locator":"Effective date; Eligibility; Rollover Rewards; Early Removal Fee.","currentness_basis":"Opened and read current provider-hosted source body; no account access or signup."},{"id":"Q17B:MAIN:stash:faq","url":"https://www.stash.com/learn/faq-retirement-portfolio/","checked_date":"2026-10-17","retrieved_date":"2026-10-17","source_edition":"Published December 15, 2025; body updated July 6, 2026","source_edition_status":"observed","source_dates":["2026-07-06"],"access_status":"public_content_read","clickable":true,"locator":"Retirement portfolio FAQ: Capitalize; self-directed versus managed; type-preserving conversion; inherited/distribution assistance.","currentness_basis":"Current public provider URL opened and relevant body inspected in this review; retrieval date is not publication/effective date."}]</x:t>
      </x:text>
    </x:comment>
    <x:comment ref="F18" authorId="0">
      <x:text>
        <x:t xml:space="preserve">The retirement FAQ and product page describe eligible former-employer-plan rollovers with Capitalize. The advertised help does not guarantee that every plan or distribution is eligible.
Source URL(s): https://www.stash.com/learn/faq-retirement-portfolio/ | https://www.stash.com/retire
Checked: 2026-10-17
Publisher edition: Published December 15, 2025; body updated July 6, 2026
Publisher date(s): 2026-07-06
Disposition: RECONFIRMED_BOUNDED_CLAIM
Source trace: [{"id":"Q17B:MAIN:stash:faq","url":"https://www.stash.com/learn/faq-retirement-portfolio/","checked_date":"2026-10-17","retrieved_date":"2026-10-17","source_edition":"Published December 15, 2025; body updated July 6, 2026","source_edition_status":"observed","source_dates":["2026-07-06"],"access_status":"public_content_read","clickable":true,"locator":"Retirement portfolio FAQ: Capitalize; self-directed versus managed; type-preserving conversion; inherited/distribution assistance.","currentness_basis":"Current public provider URL opened and relevant body inspected in this review; retrieval date is not publication/effective date."},{"id":"Q17B:MAIN:stash:retire","url":"https://www.stash.com/retire","checked_date":"2026-10-17","retrieved_date":"2026-10-17","source_edition":null,"source_edition_status":"not_established","source_dates":[],"access_status":"public_content_read","clickable":true,"locator":"Retirement pricing $12 monthly / $108 annually; 3% match; rollover promotion disclosure at page bottom.","currentness_basis":"Current public provider URL opened and relevant body inspected in this review; retrieval date is not publication/effective date."}]</x:t>
      </x:text>
    </x:comment>
    <x:comment ref="G18" authorId="0">
      <x:text>
        <x:t xml:space="preserve">The FAQ's Self-Directed-to-Managed transfer preserves IRA type. It is not a Traditional-to-Roth conversion. The checked sources do not establish the actual conversion route.
Source URL(s): https://www.stash.com/learn/faq-retirement-portfolio/
Checked: 2026-10-04
Publisher edition: Published December 15, 2025; body updated July 6, 2026
Publisher date(s): 2026-07-06
Disposition: H
Source trace: [{"id":"Q17B:MAIN:stash:faq","url":"https://www.stash.com/learn/faq-retirement-portfolio/","checked_date":"2026-10-17","retrieved_date":"2026-10-17","source_edition":"Published December 15, 2025; body updated July 6, 2026","source_edition_status":"observed","source_dates":["2026-07-06"],"access_status":"public_content_read","clickable":true,"locator":"Retirement portfolio FAQ: Capitalize; self-directed versus managed; type-preserving conversion; inherited/distribution assistance.","currentness_basis":"Current public provider URL opened and relevant body inspected in this review; retrieval date is not publication/effective date."}]</x:t>
      </x:text>
    </x:comment>
    <x:comment ref="H18" authorId="0">
      <x:text>
        <x:t xml:space="preserve">The current linked advisory agreement defines Individual Accounts to include IRAs and permits whole or fractional holdings in those accounts. Managed retirement portfolios are also covered. Fractions may be liquidated on transfer; no guarantee covers every security or order minimum.
Source URL(s): https://cdn.stash.com/disclosures/Stash-Subscription-12-Advisory-Agreement.pdf
Checked: 2026-10-17
Publisher edition: Version April 13, 2026; 41 pages; current disclosure-library target
Publisher date(s): 2026-04-13
Disposition: RECONFIRMED_BOUNDED_CLAIM
Source trace: [{"id":"Q17B:B:stash:advisory","url":"https://cdn.stash.com/disclosures/Stash-Subscription-12-Advisory-Agreement.pdf","checked_date":"2026-10-17","retrieved_date":"2026-10-17","source_edition":"Version April 13, 2026; 41 pages; current disclosure-library target","source_edition_status":"observed","source_dates":["2026-04-13"],"access_status":"public_content_read","clickable":true,"locator":"Section 1 account definitions; pp.7-8 fractional shares/minimum; Attachment C managed accounts; Attachment E IRA terms; Attachment F fees.","currentness_basis":"Opened and read current provider-hosted source body; no account access or signup."}]</x:t>
      </x:text>
    </x:comment>
    <x:comment ref="I18" authorId="0">
      <x:text>
        <x:t xml:space="preserve">Current Auto-Stash article explicitly includes Retirement accounts for recurring cash and investment instructions. The contributions and purchase settings are separate; eligible-security/account restrictions apply.
Source URL(s): https://www.stash.com/learn/auto-stash-settings
Checked: 2026-10-17
Publisher edition: Published October 31, 2025; updated January 30, 2026
Publisher date(s): 2026-01-30
Disposition: RECONFIRMED_BOUNDED_CLAIM
Source trace: [{"id":"Q17B:MAIN:stash:auto","url":"https://www.stash.com/learn/auto-stash-settings","checked_date":"2026-10-17","retrieved_date":"2026-10-17","source_edition":"Published October 31, 2025; updated January 30, 2026","source_edition_status":"observed","source_dates":["2026-01-30"],"access_status":"public_content_read","clickable":true,"locator":"Auto-Stash settings: recurring cash and investment instructions for Retirement.","currentness_basis":"Current public provider URL opened and relevant body inspected in this review; retrieval date is not publication/effective date."}]</x:t>
      </x:text>
    </x:comment>
    <x:comment ref="J18" authorId="0">
      <x:text>
        <x:t xml:space="preserve">Current dividend FAQ expressly identifies automatic reinvestment for retirement accounts. Ineligible equity/operational exceptions remain; no universal timing promise is copied.
Source URL(s): https://www.stash.com/learn/faq-dividends/
Checked: 2026-10-17
Publisher edition: Published January 5, 2026; updated January 30, 2026
Publisher date(s): 2026-01-30
Disposition: RECONFIRMED_BOUNDED_CLAIM
Source trace: [{"id":"Q17B:MAIN:stash:drip","url":"https://www.stash.com/learn/faq-dividends/","checked_date":"2026-10-17","retrieved_date":"2026-10-17","source_edition":"Published January 5, 2026; updated January 30, 2026","source_edition_status":"observed","source_dates":["2026-01-30"],"access_status":"public_content_read","clickable":true,"locator":"Dividend FAQ: automatic retirement reinvestment.","currentness_basis":"Current public provider URL opened and relevant body inspected in this review; retrieval date is not publication/effective date."}]</x:t>
      </x:text>
    </x:comment>
    <x:comment ref="K18" authorId="0">
      <x:text>
        <x:t xml:space="preserve">The reviewed retirement material does not establish approved IRA option strategies or explicitly exclude them. No is not inferred from an omitted feature.
Source URL(s): https://www.stash.com/learn/faq-retirement-portfolio/ | https://www.stash.com/retire
Checked: 2026-10-04
Publisher edition: Published December 15, 2025; body updated July 6, 2026
Publisher date(s): 2026-07-06
Disposition: H
Source trace: [{"id":"Q17B:MAIN:stash:faq","url":"https://www.stash.com/learn/faq-retirement-portfolio/","checked_date":"2026-10-17","retrieved_date":"2026-10-17","source_edition":"Published December 15, 2025; body updated July 6, 2026","source_edition_status":"observed","source_dates":["2026-07-06"],"access_status":"public_content_read","clickable":true,"locator":"Retirement portfolio FAQ: Capitalize; self-directed versus managed; type-preserving conversion; inherited/distribution assistance.","currentness_basis":"Current public provider URL opened and relevant body inspected in this review; retrieval date is not publication/effective date."},{"id":"Q17B:MAIN:stash:retire","url":"https://www.stash.com/retire","checked_date":"2026-10-17","retrieved_date":"2026-10-17","source_edition":null,"source_edition_status":"not_established","source_dates":[],"access_status":"public_content_read","clickable":true,"locator":"Retirement pricing $12 monthly / $108 annually; 3% match; rollover promotion disclosure at page bottom.","currentness_basis":"Current public provider URL opened and relevant body inspected in this review; retrieval date is not publication/effective date."}]</x:t>
      </x:text>
    </x:comment>
    <x:comment ref="L18" authorId="0">
      <x:text>
        <x:t xml:space="preserve">Generic investing and a separate ETF listing are not affirmative retirement trading eligibility evidence. No native-crypto or ETF-only promise is made.
Source URL(s): https://www.stash.com/invest | https://www.stash.com/learn/faq-retirement-portfolio/
Checked: 2026-10-04
Publisher edition: Published December 15, 2025; body updated July 6, 2026
Publisher date(s): 2026-07-06
Disposition: H
Source trace: [{"id":"Q17B:MAIN:stash:invest","url":"https://www.stash.com/invest","checked_date":"2026-10-17","retrieved_date":"2026-10-17","source_edition":null,"source_edition_status":"not_established","source_dates":[],"access_status":"public_content_read","clickable":true,"locator":"Generic fractional investing and Apex-related cash; not explicit IRA product scope.","currentness_basis":"Current public provider URL opened and relevant body inspected in this review; retrieval date is not publication/effective date."},{"id":"Q17B:MAIN:stash:faq","url":"https://www.stash.com/learn/faq-retirement-portfolio/","checked_date":"2026-10-17","retrieved_date":"2026-10-17","source_edition":"Published December 15, 2025; body updated July 6, 2026","source_edition_status":"observed","source_dates":["2026-07-06"],"access_status":"public_content_read","clickable":true,"locator":"Retirement portfolio FAQ: Capitalize; self-directed versus managed; type-preserving conversion; inherited/distribution assistance.","currentness_basis":"Current public provider URL opened and relevant body inspected in this review; retrieval date is not publication/effective date."}]</x:t>
      </x:text>
    </x:comment>
    <x:comment ref="M18" authorId="0">
      <x:text>
        <x:t xml:space="preserve">Taxable investing-for-kids accounts are separate from a custodial Roth. A general age requirement or kids product is not a verified Roth exclusion.
Source URL(s): https://www.stash.com/invest | https://www.stash.com/learn/faq-retirement-portfolio/
Checked: 2026-10-04
Publisher edition: Published December 15, 2025; body updated July 6, 2026
Publisher date(s): 2026-07-06
Disposition: H
Source trace: [{"id":"Q17B:MAIN:stash:invest","url":"https://www.stash.com/invest","checked_date":"2026-10-17","retrieved_date":"2026-10-17","source_edition":null,"source_edition_status":"not_established","source_dates":[],"access_status":"public_content_read","clickable":true,"locator":"Generic fractional investing and Apex-related cash; not explicit IRA product scope.","currentness_basis":"Current public provider URL opened and relevant body inspected in this review; retrieval date is not publication/effective date."},{"id":"Q17B:MAIN:stash:faq","url":"https://www.stash.com/learn/faq-retirement-portfolio/","checked_date":"2026-10-17","retrieved_date":"2026-10-17","source_edition":"Published December 15, 2025; body updated July 6, 2026","source_edition_status":"observed","source_dates":["2026-07-06"],"access_status":"public_content_read","clickable":true,"locator":"Retirement portfolio FAQ: Capitalize; self-directed versus managed; type-preserving conversion; inherited/distribution assistance.","currentness_basis":"Current public provider URL opened and relevant body inspected in this review; retrieval date is not publication/effective date."}]</x:t>
      </x:text>
    </x:comment>
    <x:comment ref="N18" authorId="0">
      <x:text>
        <x:t xml:space="preserve">Ordinary retirement withdrawals in the current FAQ are not a verified adjusted return-of-excess process. Confirm the designated corrective procedure with support; do not tell readers an ordinary withdrawal completes a tax correction.
Source URL(s): https://www.stash.com/learn/faq-retirement-portfolio/ | https://www.stash.com/disclosurelibrary
Checked: 2026-10-04
Publisher edition: Published December 15, 2025; body updated July 6, 2026
Publisher date(s): 2026-07-06
Disposition: H
Source trace: [{"id":"Q17B:MAIN:stash:faq","url":"https://www.stash.com/learn/faq-retirement-portfolio/","checked_date":"2026-10-17","retrieved_date":"2026-10-17","source_edition":"Published December 15, 2025; body updated July 6, 2026","source_edition_status":"observed","source_dates":["2026-07-06"],"access_status":"public_content_read","clickable":true,"locator":"Retirement portfolio FAQ: Capitalize; self-directed versus managed; type-preserving conversion; inherited/distribution assistance.","currentness_basis":"Current public provider URL opened and relevant body inspected in this review; retrieval date is not publication/effective date."},{"id":"Q17B:MAIN:stash:library","url":"https://www.stash.com/disclosurelibrary","checked_date":"2026-10-17","retrieved_date":"2026-10-17","source_edition":null,"source_edition_status":"not_established","source_dates":[],"access_status":"public_content_read","clickable":true,"locator":"Current disclosure-library links to wrap brochure, $12 advisory agreement and IRA match terms.","currentness_basis":"Current public provider URL opened and relevant body inspected in this review; retrieval date is not publication/effective date."}]</x:t>
      </x:text>
    </x:comment>
    <x:comment ref="O18" authorId="0">
      <x:text>
        <x:t xml:space="preserve">The FAQ discusses assistance for inherited/other distribution circumstances, but that is not proof of an online inherited-Roth opening workflow or of no inherited product.
Source URL(s): https://www.stash.com/learn/faq-retirement-portfolio/
Checked: 2026-10-04
Publisher edition: Published December 15, 2025; body updated July 6, 2026
Publisher date(s): 2026-07-06
Disposition: H
Source trace: [{"id":"Q17B:MAIN:stash:faq","url":"https://www.stash.com/learn/faq-retirement-portfolio/","checked_date":"2026-10-17","retrieved_date":"2026-10-17","source_edition":"Published December 15, 2025; body updated July 6, 2026","source_edition_status":"observed","source_dates":["2026-07-06"],"access_status":"public_content_read","clickable":true,"locator":"Retirement portfolio FAQ: Capitalize; self-directed versus managed; type-preserving conversion; inherited/distribution assistance.","currentness_basis":"Current public provider URL opened and relevant body inspected in this review; retrieval date is not publication/effective date."}]</x:t>
      </x:text>
    </x:comment>
    <x:comment ref="B19" authorId="0">
      <x:text>
        <x:t xml:space="preserve">Current pricing is Bronze $4, Silver $8 and Gold $12 monthly; Later starts investing at $5. Match terms' $6 Silver language belongs to the legacy-user subsection, while new-user eligibility references the current Silver plan. Do not substitute legacy prices for current pricing.
Source URL(s): https://www.acorns.com/pricing/ | https://www.acorns.com/later/ | https://www.acorns.com/later-match-terms/
Checked: 2026-10-17
Publisher edition: Updated March 26, 2025; legacy and new-user sections are distinct
Publisher date(s): 2025-03-26
Disposition: RECONFIRMED_BOUNDED_CLAIM
Source trace: [{"id":"Q17B:MAIN:acorns:pricing","url":"https://www.acorns.com/pricing/","checked_date":"2026-10-17","retrieved_date":"2026-10-17","source_edition":null,"source_edition_status":"not_established","source_dates":[],"access_status":"public_content_read","clickable":true,"locator":"Bronze $4/month; Silver $8/month; Gold $12/month.","currentness_basis":"Current public provider URL opened and relevant body inspected in this review; retrieval date is not publication/effective date."},{"id":"Q17B:MAIN:acorns:later","url":"https://www.acorns.com/later/","checked_date":"2026-10-17","retrieved_date":"2026-10-17","source_edition":null,"source_edition_status":"not_established","source_dates":[],"access_status":"public_content_read","clickable":true,"locator":"Recurring contributions; $5 investing minimum; rollover FAQs for outside IRAs and 401(k)s.","currentness_basis":"Current public provider URL opened and relevant body inspected in this review; retrieval date is not publication/effective date."},{"id":"Q17B:MAIN:acorns:match","url":"https://www.acorns.com/later-match-terms/","checked_date":"2026-10-17","retrieved_date":"2026-10-17","source_edition":"Updated March 26, 2025; legacy and new-user sections are distinct","source_edition_status":"observed","source_dates":["2025-03-26"],"access_status":"public_content_read","clickable":true,"locator":"Definitions; sections 3(A) legacy and 3(B) new users; section 4 holding/downgrade/withdrawal.","currentness_basis":"Current public provider URL opened and relevant body inspected in this review; retrieval date is not publication/effective date."}]</x:t>
      </x:text>
    </x:comment>
    <x:comment ref="C19" authorId="0">
      <x:text>
        <x:t xml:space="preserve">Schedule 1's $35 per ETF/stock in-kind outgoing fee applies to Invest, not Later. Later transfers are cash-only. Case-specific wire/manual charges exist, but a universal Later exit component was not established. Do not graph unknown as $0 or $35 per ETF.
Source URL(s): https://www.acorns.com/program-agreement/
Checked: 2026-10-04
Publisher edition: Currently served program agreement; exact issuance/update date not established
Publisher date(s): Not established
Disposition: H
Source trace: [{"id":"Q17B:MAIN:acorns:agreement","url":"https://www.acorns.com/program-agreement/","checked_date":"2026-10-17","retrieved_date":"2026-10-17","source_edition":"Currently served program agreement; exact issuance/update date not established","source_edition_status":"not_established","source_dates":[],"access_status":"public_content_read","clickable":true,"locator":"Supplements A1.4, C1-C3, E9.05(k), E9.06/E9.09; definitions of Dividends/Managed Accounts; Schedule 1 and in-kind footnote.","currentness_basis":"Current public provider URL opened and relevant body inspected in this review; retrieval date is not publication/effective date."}]</x:t>
      </x:text>
    </x:comment>
    <x:comment ref="D19" authorId="0">
      <x:text>
        <x:t xml:space="preserve">The Roth custodial agreement describes a variable cash rate set by the custodian and monthly interest for cash assets under its conditions. It can differ from direct bank deposits. No universal FDIC protection, bank advertised APY or absence of all interest is inferred.
Source URL(s): https://www.acorns.com/program-agreement/
Checked: 2026-10-17
Publisher edition: Currently served program agreement; exact issuance/update date not established
Publisher date(s): Not established
Disposition: RECONFIRMED_BOUNDED_CLAIM
Source trace: [{"id":"Q17B:MAIN:acorns:agreement","url":"https://www.acorns.com/program-agreement/","checked_date":"2026-10-17","retrieved_date":"2026-10-17","source_edition":"Currently served program agreement; exact issuance/update date not established","source_edition_status":"not_established","source_dates":[],"access_status":"public_content_read","clickable":true,"locator":"Supplements A1.4, C1-C3, E9.05(k), E9.06/E9.09; definitions of Dividends/Managed Accounts; Schedule 1 and in-kind footnote.","currentness_basis":"Current public provider URL opened and relevant body inspected in this review; retrieval date is not publication/effective date."}]</x:t>
      </x:text>
    </x:comment>
    <x:comment ref="E19" authorId="0">
      <x:text>
        <x:t xml:space="preserve">New Gold/Silver users must opt in and make eligible regular contributions during their first subscription year for 3%/1%, respectively. Rollovers do not qualify. Four-year withdrawal and plan-downgrade recapture rules apply; legacy-user exceptions are separate. Current Silver is $8 monthly; $6 appears in the legacy subsection, not the new-user eligibility rule.
Source URL(s): https://www.acorns.com/later-match-terms/ | https://www.acorns.com/pricing/
Checked: 2026-10-17
Publisher edition: Updated March 26, 2025; legacy and new-user sections are distinct
Publisher date(s): 2025-03-26
Disposition: RECONFIRMED_BOUNDED_CLAIM
Source trace: [{"id":"Q17B:MAIN:acorns:match","url":"https://www.acorns.com/later-match-terms/","checked_date":"2026-10-17","retrieved_date":"2026-10-17","source_edition":"Updated March 26, 2025; legacy and new-user sections are distinct","source_edition_status":"observed","source_dates":["2025-03-26"],"access_status":"public_content_read","clickable":true,"locator":"Definitions; sections 3(A) legacy and 3(B) new users; section 4 holding/downgrade/withdrawal.","currentness_basis":"Current public provider URL opened and relevant body inspected in this review; retrieval date is not publication/effective date."},{"id":"Q17B:MAIN:acorns:pricing","url":"https://www.acorns.com/pricing/","checked_date":"2026-10-17","retrieved_date":"2026-10-17","source_edition":null,"source_edition_status":"not_established","source_dates":[],"access_status":"public_content_read","clickable":true,"locator":"Bronze $4/month; Silver $8/month; Gold $12/month.","currentness_basis":"Current public provider URL opened and relevant body inspected in this review; retrieval date is not publication/effective date."}]</x:t>
      </x:text>
    </x:comment>
    <x:comment ref="F19" authorId="0">
      <x:text>
        <x:t xml:space="preserve">The Later product page supports rolling eligible old plans and outside IRAs in with assistance. This does not establish an immediate self-service transaction or every plan's tax eligibility.
Source URL(s): https://www.acorns.com/later/
Checked: 2026-10-17
Publisher edition: Not established
Publisher date(s): Not established
Disposition: RECONFIRMED_BOUNDED_CLAIM
Source trace: [{"id":"Q17B:MAIN:acorns:later","url":"https://www.acorns.com/later/","checked_date":"2026-10-17","retrieved_date":"2026-10-17","source_edition":null,"source_edition_status":"not_established","source_dates":[],"access_status":"public_content_read","clickable":true,"locator":"Recurring contributions; $5 investing minimum; rollover FAQs for outside IRAs and 401(k)s.","currentness_basis":"Current public provider URL opened and relevant body inspected in this review; retrieval date is not publication/effective date."}]</x:t>
      </x:text>
    </x:comment>
    <x:comment ref="G19" authorId="0">
      <x:text>
        <x:t xml:space="preserve">A general custodial agreement does not establish an actual Acorns Traditional-to-Roth conversion workflow. The previously cited help route could not be verified and is not republished as a functional link.
Source URL(s): https://www.acorns.com/program-agreement/ | https://www.acorns.com/later/
Checked: 2026-10-04
Publisher edition: Currently served program agreement; exact issuance/update date not established
Publisher date(s): Not established
Disposition: H
Source trace: [{"id":"Q17B:MAIN:acorns:agreement","url":"https://www.acorns.com/program-agreement/","checked_date":"2026-10-17","retrieved_date":"2026-10-17","source_edition":"Currently served program agreement; exact issuance/update date not established","source_edition_status":"not_established","source_dates":[],"access_status":"public_content_read","clickable":true,"locator":"Supplements A1.4, C1-C3, E9.05(k), E9.06/E9.09; definitions of Dividends/Managed Accounts; Schedule 1 and in-kind footnote.","currentness_basis":"Current public provider URL opened and relevant body inspected in this review; retrieval date is not publication/effective date."},{"id":"Q17B:MAIN:acorns:later","url":"https://www.acorns.com/later/","checked_date":"2026-10-17","retrieved_date":"2026-10-17","source_edition":null,"source_edition_status":"not_established","source_dates":[],"access_status":"public_content_read","clickable":true,"locator":"Recurring contributions; $5 investing minimum; rollover FAQs for outside IRAs and 401(k)s.","currentness_basis":"Current public provider URL opened and relevant body inspected in this review; retrieval date is not publication/effective date."}]</x:t>
      </x:text>
    </x:comment>
    <x:comment ref="H19" authorId="0">
      <x:text>
        <x:t xml:space="preserve">The program is discretionary portfolio investing, not a promise that users can select arbitrary fractional stocks in Later. Managed portfolio fractional holdings should not be presented as a self-directed stock-picking feature.
Source URL(s): https://www.acorns.com/program-agreement/ | https://www.acorns.com/later/
Checked: 2026-10-17
Publisher edition: Currently served program agreement; exact issuance/update date not established
Publisher date(s): Not established
Disposition: RECONFIRMED_BOUNDED_CLAIM
Source trace: [{"id":"Q17B:MAIN:acorns:agreement","url":"https://www.acorns.com/program-agreement/","checked_date":"2026-10-17","retrieved_date":"2026-10-17","source_edition":"Currently served program agreement; exact issuance/update date not established","source_edition_status":"not_established","source_dates":[],"access_status":"public_content_read","clickable":true,"locator":"Supplements A1.4, C1-C3, E9.05(k), E9.06/E9.09; definitions of Dividends/Managed Accounts; Schedule 1 and in-kind footnote.","currentness_basis":"Current public provider URL opened and relevant body inspected in this review; retrieval date is not publication/effective date."},{"id":"Q17B:MAIN:acorns:later","url":"https://www.acorns.com/later/","checked_date":"2026-10-17","retrieved_date":"2026-10-17","source_edition":null,"source_edition_status":"not_established","source_dates":[],"access_status":"public_content_read","clickable":true,"locator":"Recurring contributions; $5 investing minimum; rollover FAQs for outside IRAs and 401(k)s.","currentness_basis":"Current public provider URL opened and relevant body inspected in this review; retrieval date is not publication/effective date."}]</x:t>
      </x:text>
    </x:comment>
    <x:comment ref="I19" authorId="0">
      <x:text>
        <x:t xml:space="preserve">The Later product publishes recurring investing/funding. The service invests under the selected managed portfolio mandate; distinguish this from choosing recurring purchases of any stock.
Source URL(s): https://www.acorns.com/later/ | https://www.acorns.com/program-agreement/
Checked: 2026-10-17
Publisher edition: Currently served program agreement; exact issuance/update date not established
Publisher date(s): Not established
Disposition: RECONFIRMED_BOUNDED_CLAIM
Source trace: [{"id":"Q17B:MAIN:acorns:later","url":"https://www.acorns.com/later/","checked_date":"2026-10-17","retrieved_date":"2026-10-17","source_edition":null,"source_edition_status":"not_established","source_dates":[],"access_status":"public_content_read","clickable":true,"locator":"Recurring contributions; $5 investing minimum; rollover FAQs for outside IRAs and 401(k)s.","currentness_basis":"Current public provider URL opened and relevant body inspected in this review; retrieval date is not publication/effective date."},{"id":"Q17B:MAIN:acorns:agreement","url":"https://www.acorns.com/program-agreement/","checked_date":"2026-10-17","retrieved_date":"2026-10-17","source_edition":"Currently served program agreement; exact issuance/update date not established","source_edition_status":"not_established","source_dates":[],"access_status":"public_content_read","clickable":true,"locator":"Supplements A1.4, C1-C3, E9.05(k), E9.06/E9.09; definitions of Dividends/Managed Accounts; Schedule 1 and in-kind footnote.","currentness_basis":"Current public provider URL opened and relevant body inspected in this review; retrieval date is not publication/effective date."}]</x:t>
      </x:text>
    </x:comment>
    <x:comment ref="J19" authorId="0">
      <x:text>
        <x:t xml:space="preserve">Agreement A1.4 describes reinvestment toward the managed portfolio, while its Dividends definition describes buying the paying security. Automatic reinvestment is documented, but the exact Later allocation rule and user-selectable per-security control were not reconciled.
Source URL(s): https://www.acorns.com/program-agreement/
Checked: 2026-10-04
Publisher edition: Currently served program agreement; exact issuance/update date not established
Publisher date(s): Not established
Disposition: H
Source trace: [{"id":"Q17B:MAIN:acorns:agreement","url":"https://www.acorns.com/program-agreement/","checked_date":"2026-10-17","retrieved_date":"2026-10-17","source_edition":"Currently served program agreement; exact issuance/update date not established","source_edition_status":"not_established","source_dates":[],"access_status":"public_content_read","clickable":true,"locator":"Supplements A1.4, C1-C3, E9.05(k), E9.06/E9.09; definitions of Dividends/Managed Accounts; Schedule 1 and in-kind footnote.","currentness_basis":"Current public provider URL opened and relevant body inspected in this review; retrieval date is not publication/effective date."}]</x:t>
      </x:text>
    </x:comment>
    <x:comment ref="K19" authorId="0">
      <x:text>
        <x:t xml:space="preserve">The actual Later managed-portfolio material does not affirmatively establish self-directed option orders or their approval. Broad custodian powers are not product permissions; do not infer a categorical options exclusion solely from silence.
Source URL(s): https://www.acorns.com/program-agreement/ | https://www.acorns.com/later/
Checked: 2026-10-04
Publisher edition: Currently served program agreement; exact issuance/update date not established
Publisher date(s): Not established
Disposition: H
Source trace: [{"id":"Q17B:MAIN:acorns:agreement","url":"https://www.acorns.com/program-agreement/","checked_date":"2026-10-17","retrieved_date":"2026-10-17","source_edition":"Currently served program agreement; exact issuance/update date not established","source_edition_status":"not_established","source_dates":[],"access_status":"public_content_read","clickable":true,"locator":"Supplements A1.4, C1-C3, E9.05(k), E9.06/E9.09; definitions of Dividends/Managed Accounts; Schedule 1 and in-kind footnote.","currentness_basis":"Current public provider URL opened and relevant body inspected in this review; retrieval date is not publication/effective date."},{"id":"Q17B:MAIN:acorns:later","url":"https://www.acorns.com/later/","checked_date":"2026-10-17","retrieved_date":"2026-10-17","source_edition":null,"source_edition_status":"not_established","source_dates":[],"access_status":"public_content_read","clickable":true,"locator":"Recurring contributions; $5 investing minimum; rollover FAQs for outside IRAs and 401(k)s.","currentness_basis":"Current public provider URL opened and relevant body inspected in this review; retrieval date is not publication/effective date."}]</x:t>
      </x:text>
    </x:comment>
    <x:comment ref="L19" authorId="0">
      <x:text>
        <x:t xml:space="preserve">A separate app feature or a custodial agreement's generic powers does not establish current Later native-crypto or crypto-ETF availability.
Source URL(s): https://www.acorns.com/program-agreement/ | https://www.acorns.com/later/
Checked: 2026-10-04
Publisher edition: Currently served program agreement; exact issuance/update date not established
Publisher date(s): Not established
Disposition: H
Source trace: [{"id":"Q17B:MAIN:acorns:agreement","url":"https://www.acorns.com/program-agreement/","checked_date":"2026-10-17","retrieved_date":"2026-10-17","source_edition":"Currently served program agreement; exact issuance/update date not established","source_edition_status":"not_established","source_dates":[],"access_status":"public_content_read","clickable":true,"locator":"Supplements A1.4, C1-C3, E9.05(k), E9.06/E9.09; definitions of Dividends/Managed Accounts; Schedule 1 and in-kind footnote.","currentness_basis":"Current public provider URL opened and relevant body inspected in this review; retrieval date is not publication/effective date."},{"id":"Q17B:MAIN:acorns:later","url":"https://www.acorns.com/later/","checked_date":"2026-10-17","retrieved_date":"2026-10-17","source_edition":null,"source_edition_status":"not_established","source_dates":[],"access_status":"public_content_read","clickable":true,"locator":"Recurring contributions; $5 investing minimum; rollover FAQs for outside IRAs and 401(k)s.","currentness_basis":"Current public provider URL opened and relevant body inspected in this review; retrieval date is not publication/effective date."}]</x:t>
      </x:text>
    </x:comment>
    <x:comment ref="M19" authorId="0">
      <x:text>
        <x:t xml:space="preserve">The Early taxable kids account and general adult-registration provisions do not affirmatively establish a custodial Roth offering or universal exclusion.
Source URL(s): https://www.acorns.com/program-agreement/ | https://www.acorns.com/later/
Checked: 2026-10-04
Publisher edition: Currently served program agreement; exact issuance/update date not established
Publisher date(s): Not established
Disposition: H
Source trace: [{"id":"Q17B:MAIN:acorns:agreement","url":"https://www.acorns.com/program-agreement/","checked_date":"2026-10-17","retrieved_date":"2026-10-17","source_edition":"Currently served program agreement; exact issuance/update date not established","source_edition_status":"not_established","source_dates":[],"access_status":"public_content_read","clickable":true,"locator":"Supplements A1.4, C1-C3, E9.05(k), E9.06/E9.09; definitions of Dividends/Managed Accounts; Schedule 1 and in-kind footnote.","currentness_basis":"Current public provider URL opened and relevant body inspected in this review; retrieval date is not publication/effective date."},{"id":"Q17B:MAIN:acorns:later","url":"https://www.acorns.com/later/","checked_date":"2026-10-17","retrieved_date":"2026-10-17","source_edition":null,"source_edition_status":"not_established","source_dates":[],"access_status":"public_content_read","clickable":true,"locator":"Recurring contributions; $5 investing minimum; rollover FAQs for outside IRAs and 401(k)s.","currentness_basis":"Current public provider URL opened and relevant body inspected in this review; retrieval date is not publication/effective date."}]</x:t>
      </x:text>
    </x:comment>
    <x:comment ref="N19" authorId="0">
      <x:text>
        <x:t xml:space="preserve">The Roth agreement has distribution provisions, but the actual adjusted corrective workflow and self-service initiation were not established. An ordinary withdrawal must not be advertised as a completed tax correction.
Source URL(s): https://www.acorns.com/program-agreement/
Checked: 2026-10-04
Publisher edition: Currently served program agreement; exact issuance/update date not established
Publisher date(s): Not established
Disposition: H
Source trace: [{"id":"Q17B:MAIN:acorns:agreement","url":"https://www.acorns.com/program-agreement/","checked_date":"2026-10-17","retrieved_date":"2026-10-17","source_edition":"Currently served program agreement; exact issuance/update date not established","source_edition_status":"not_established","source_dates":[],"access_status":"public_content_read","clickable":true,"locator":"Supplements A1.4, C1-C3, E9.05(k), E9.06/E9.09; definitions of Dividends/Managed Accounts; Schedule 1 and in-kind footnote.","currentness_basis":"Current public provider URL opened and relevant body inspected in this review; retrieval date is not publication/effective date."}]</x:t>
      </x:text>
    </x:comment>
    <x:comment ref="O19" authorId="0">
      <x:text>
        <x:t xml:space="preserve">Beneficiary provisions in a general custodial agreement are not an online inherited-account product/workflow guarantee.
Source URL(s): https://www.acorns.com/program-agreement/
Checked: 2026-10-04
Publisher edition: Currently served program agreement; exact issuance/update date not established
Publisher date(s): Not established
Disposition: H
Source trace: [{"id":"Q17B:MAIN:acorns:agreement","url":"https://www.acorns.com/program-agreement/","checked_date":"2026-10-17","retrieved_date":"2026-10-17","source_edition":"Currently served program agreement; exact issuance/update date not established","source_edition_status":"not_established","source_dates":[],"access_status":"public_content_read","clickable":true,"locator":"Supplements A1.4, C1-C3, E9.05(k), E9.06/E9.09; definitions of Dividends/Managed Accounts; Schedule 1 and in-kind footnote.","currentness_basis":"Current public provider URL opened and relevant body inspected in this review; retrieval date is not publication/effective date."}]</x:t>
      </x:text>
    </x:comment>
    <x:comment ref="B20" authorId="0">
      <x:text>
        <x:t xml:space="preserve">Opening/account fee statements and separate IRA closeout supported. Trading/clearing charges are separate; do not truncate away the closeout component.
Source URL(s): https://tastytrade.com/learn/accounts/retirement-accounts/how-to-open-ira/ | https://support.tastytrade.com/support/s/solutions/articles/43000485188
Checked: 2026-10-17
Publisher edition: Published December 5, 2023; updated June 2, 2026
Publisher date(s): {"date":"2023-12-05","kind":"published"} | {"date":"2026-06-02","kind":"updated"}
Disposition: RECONFIRMED_BOUNDED_CLAIM
Source trace: [{"id":"Q17C:TRADITIONAL:T2","url":"https://tastytrade.com/learn/accounts/retirement-accounts/how-to-open-ira/","checked_date":"2026-10-17","retrieved_date":"2026-10-17","source_edition":"Published December 5, 2023; updated June 2, 2026","source_edition_status":"observed","source_dates":[{"date":"2023-12-05","kind":"published"},{"date":"2026-06-02","kind":"updated"}],"access_status":"public_content_read","clickable":true,"locator":"How to Open an IRA: minimum, idle-cash interest FAQ, available IRA types and IRA permissions","currentness_basis":"Current public provider URL body opened on review date; publication date remains unknown unless explicitly observed."},{"id":"Q17C:TRADITIONAL:T4","url":"https://support.tastytrade.com/support/s/solutions/articles/43000485188","checked_date":"2026-10-17","retrieved_date":"2026-10-17","source_edition":null,"source_edition_status":"not_established","source_dates":[],"access_status":"public_content_read","clickable":true,"locator":"IRA Fees support article: maintenance/inactivity and $60 closeout additional to full outgoing ACAT","currentness_basis":"Current public provider URL body opened on review date; publication date remains unknown unless explicitly observed."}]</x:t>
      </x:text>
    </x:comment>
    <x:comment ref="C20" authorId="0">
      <x:text>
        <x:t xml:space="preserve">A full outgoing IRA ACAT that closes the account incurs the $75 transfer charge and $60 closeout charge, totaling $135 for that route. A partial ACAT does not itself close the account. Some assets cannot transfer through ACATS.
Source URL(s): https://support.tastytrade.com/support/s/solutions/articles/43000435397 | https://support.tastytrade.com/support/s/solutions/articles/43000485188
Checked: 2026-10-17
Publisher edition: Not established
Publisher date(s): Not established
Disposition: RECONFIRMED_BOUNDED_CLAIM
Source trace: [{"id":"Q17C:TRADITIONAL:T3","url":"https://support.tastytrade.com/support/s/solutions/articles/43000435397","checked_date":"2026-10-17","retrieved_date":"2026-10-17","source_edition":null,"source_edition_status":"not_established","source_dates":[],"access_status":"public_content_read","clickable":true,"locator":"Outgoing ACAT support article: $75 fee, full versus partial account treatment and unsupported asset transfer restrictions","currentness_basis":"Current public provider URL body opened on review date; publication date remains unknown unless explicitly observed."},{"id":"Q17C:TRADITIONAL:T4","url":"https://support.tastytrade.com/support/s/solutions/articles/43000485188","checked_date":"2026-10-17","retrieved_date":"2026-10-17","source_edition":null,"source_edition_status":"not_established","source_dates":[],"access_status":"public_content_read","clickable":true,"locator":"IRA Fees support article: maintenance/inactivity and $60 closeout additional to full outgoing ACAT","currentness_basis":"Current public provider URL body opened on review date; publication date remains unknown unless explicitly observed."}]</x:t>
      </x:text>
    </x:comment>
    <x:comment ref="D20" authorId="0">
      <x:text>
        <x:t xml:space="preserve">The IRA policy explicitly says idle cash earns no interest. Default bank or money-market-fund sweep arrangements were not established; internal sub-account movements are a separate matter.
Source URL(s): https://tastytrade.com/learn/accounts/retirement-accounts/how-to-open-ira/
Checked: 2026-10-17
Publisher edition: Published December 5, 2023; updated June 2, 2026
Publisher date(s): {"date":"2023-12-05","kind":"published"} | {"date":"2026-06-02","kind":"updated"}
Disposition: RECONFIRMED_BOUNDED_CLAIM
Source trace: [{"id":"Q17C:TRADITIONAL:T2","url":"https://tastytrade.com/learn/accounts/retirement-accounts/how-to-open-ira/","checked_date":"2026-10-17","retrieved_date":"2026-10-17","source_edition":"Published December 5, 2023; updated June 2, 2026","source_edition_status":"observed","source_dates":[{"date":"2023-12-05","kind":"published"},{"date":"2026-06-02","kind":"updated"}],"access_status":"public_content_read","clickable":true,"locator":"How to Open an IRA: minimum, idle-cash interest FAQ, available IRA types and IRA permissions","currentness_basis":"Current public provider URL body opened on review date; publication date remains unknown unless explicitly observed."}]</x:t>
      </x:text>
    </x:comment>
    <x:comment ref="E20" authorId="0">
      <x:text>
        <x:t xml:space="preserve">Only current referral-program IRA exclusion is established, not all promotions. August 14 terms/program dates differ from check date; referral reward is not an IRA match.
Source URL(s): https://tastytrade.com/referral/
Checked: 2026-10-04
Publisher edition: Referral terms last revised August 14, 2026
Publisher date(s): {"date":"2026-08-14","kind":"last revised"}
Disposition: H
Source trace: [{"id":"Q17C:TRADITIONAL:T5","url":"https://tastytrade.com/referral/","checked_date":"2026-10-17","retrieved_date":"2026-10-17","source_edition":"Referral terms last revised August 14, 2026","source_edition_status":"observed","source_dates":[{"date":"2026-08-14","kind":"last revised"}],"access_status":"public_content_read","clickable":true,"locator":"Referral terms: eligibility exclusions for IRA accounts and Last Revised label","currentness_basis":"Current public provider URL body opened on review date; publication date remains unknown unless explicitly observed."}]</x:t>
      </x:text>
    </x:comment>
    <x:comment ref="F20" authorId="0">
      <x:text>
        <x:t xml:space="preserve">Plan check payable Apex Clearing FBO customer, mailed with deposit slip. No online/concierge route established by checked instructions; not proof that every alternative is unavailable.
Source URL(s): https://support.tastytrade.com/support/s/solutions/articles/43000435194
Checked: 2026-10-17
Publisher edition: Not established
Publisher date(s): Not established
Disposition: RECONFIRMED_BOUNDED_CLAIM
Source trace: [{"id":"Q17C:TRADITIONAL:T7","url":"https://support.tastytrade.com/support/s/solutions/articles/43000435194","checked_date":"2026-10-17","retrieved_date":"2026-10-17","source_edition":null,"source_edition_status":"not_established","source_dates":[],"access_status":"public_content_read","clickable":true,"locator":"401(k) rollover support: check payee Apex Clearing FBO customer, account number, mailing to tastytrade and deposit slip","currentness_basis":"Current public provider URL body opened on review date; publication date remains unknown unless explicitly observed."}]</x:t>
      </x:text>
    </x:comment>
    <x:comment ref="G20" authorId="0">
      <x:text>
        <x:t xml:space="preserve">Approved IRA pair and settlement/ACH conditions apply. Do not label all assets fully self-service or transaction-tested.
Source URL(s): https://support.tastytrade.com/support/s/solutions/articles/43000435262
Checked: 2026-10-17
Publisher edition: Not established
Publisher date(s): Not established
Disposition: RECONFIRMED_BOUNDED_CLAIM
Source trace: [{"id":"Q17C:TRADITIONAL:T6","url":"https://support.tastytrade.com/support/s/solutions/articles/43000435262","checked_date":"2026-10-17","retrieved_date":"2026-10-17","source_edition":null,"source_edition_status":"not_established","source_dates":[],"access_status":"public_content_read","clickable":true,"locator":"Roth conversion support article: cash internal transfer versus positions form/email; approved IRA pair and settlement","currentness_basis":"Current public provider URL body opened on review date; publication date remains unknown unless explicitly observed."}]</x:t>
      </x:text>
    </x:comment>
    <x:comment ref="H20" authorId="0">
      <x:text>
        <x:t xml:space="preserve">IRA recurring/permission sources provide account context. Fraction article: $5 minimum, market day orders, .99 fractional-order cap; $0.10 fractional clearing fee on opening/closing. Whole and fractional parts may need separate orders.
Source URL(s): https://support.tastytrade.com/support/s/solutions/articles/43000657855 | https://support.tastytrade.com/support/s/solutions/articles/Recurring-Investments | https://support.tastytrade.com/support/s/solutions/articles/43000435222
Checked: 2026-10-17
Publisher edition: Not established
Publisher date(s): Not established
Disposition: RECONFIRMED_BOUNDED_CLAIM
Source trace: [{"id":"Q17C:TRADITIONAL:T9","url":"https://support.tastytrade.com/support/s/solutions/articles/43000657855","checked_date":"2026-10-17","retrieved_date":"2026-10-17","source_edition":null,"source_edition_status":"not_established","source_dates":[],"access_status":"public_content_read","clickable":true,"locator":"Fractional Shares support: minimum, order type, fractional cap, clearing fees and transfer limitations","currentness_basis":"Current public provider URL body opened on review date; publication date remains unknown unless explicitly observed."},{"id":"Q17C:TRADITIONAL:T10","url":"https://support.tastytrade.com/support/s/solutions/articles/Recurring-Investments","checked_date":"2026-10-17","retrieved_date":"2026-10-17","source_edition":null,"source_edition_status":"not_established","source_dates":[],"access_status":"public_content_read","clickable":true,"locator":"Recurring Investments support: supported IRA types, buying power versus bank funding, web schedule and amount range","currentness_basis":"Current public provider URL body opened on review date; publication date remains unknown unless explicitly observed."},{"id":"Q17C:TRADITIONAL:T12","url":"https://support.tastytrade.com/support/s/solutions/articles/43000435222","checked_date":"2026-10-17","retrieved_date":"2026-10-17","source_edition":null,"source_edition_status":"not_established","source_dates":[],"access_status":"public_content_read","clickable":true,"locator":"Trading Levels support: IRA permissions table, The Works conditions, direct crypto and event-contract exclusion","currentness_basis":"Current public provider URL body opened on review date; publication date remains unknown unless explicitly observed."}]</x:t>
      </x:text>
    </x:comment>
    <x:comment ref="I20" authorId="0">
      <x:text>
        <x:t xml:space="preserve">Traditional/Roth/SEP/Beneficiary IRAs supported, $10–$100,000, weekly/biweekly/monthly on web. Direct bank funding is not available for IRA recurring orders. Standard charges reduce invested amount.
Source URL(s): https://support.tastytrade.com/support/s/solutions/articles/Recurring-Investments
Checked: 2026-10-17
Publisher edition: Not established
Publisher date(s): Not established
Disposition: RECONFIRMED_BOUNDED_CLAIM
Source trace: [{"id":"Q17C:TRADITIONAL:T10","url":"https://support.tastytrade.com/support/s/solutions/articles/Recurring-Investments","checked_date":"2026-10-17","retrieved_date":"2026-10-17","source_edition":null,"source_edition_status":"not_established","source_dates":[],"access_status":"public_content_read","clickable":true,"locator":"Recurring Investments support: supported IRA types, buying power versus bank funding, web schedule and amount range","currentness_basis":"Current public provider URL body opened on review date; publication date remains unknown unless explicitly observed."}]</x:t>
      </x:text>
    </x:comment>
    <x:comment ref="J20" authorId="0">
      <x:text>
        <x:t xml:space="preserve">General program supports fractional reinvestment and free enable/disable. Individual-security elections require support. No affirmative IRA clause or universal free-execution guarantee established.
Source URL(s): https://support.tastytrade.com/support/s/solutions/articles/43000651499
Checked: 2026-10-04
Publisher edition: Not established
Publisher date(s): Not established
Disposition: H
Source trace: [{"id":"Q17C:TRADITIONAL:T11","url":"https://support.tastytrade.com/support/s/solutions/articles/43000651499","checked_date":"2026-10-17","retrieved_date":"2026-10-17","source_edition":null,"source_edition_status":"not_established","source_dates":[],"access_status":"public_content_read","clickable":true,"locator":"DRIP support: eligible positions, opt-in/elections and free enable/disable versus execution","currentness_basis":"Current public provider URL body opened on review date; publication date remains unknown unless explicitly observed."}]</x:t>
      </x:text>
    </x:comment>
    <x:comment ref="K20" authorId="0">
      <x:text>
        <x:t xml:space="preserve">The Works tier’s naked-call permission has a published $25,000 start-of-day account-value condition. Futures have additional qualification and margin requirements. Permissions depend on the account’s approval tier; this is not a recommendation to use these strategies.
Source URL(s): https://support.tastytrade.com/support/s/solutions/articles/43000435222 | https://tastytrade.com/learn/accounts/retirement-accounts/how-to-open-ira/
Checked: 2026-10-17
Publisher edition: Published December 5, 2023; updated June 2, 2026
Publisher date(s): {"date":"2023-12-05","kind":"published"} | {"date":"2026-06-02","kind":"updated"}
Disposition: RECONFIRMED_BOUNDED_CLAIM
Source trace: [{"id":"Q17C:TRADITIONAL:T12","url":"https://support.tastytrade.com/support/s/solutions/articles/43000435222","checked_date":"2026-10-17","retrieved_date":"2026-10-17","source_edition":null,"source_edition_status":"not_established","source_dates":[],"access_status":"public_content_read","clickable":true,"locator":"Trading Levels support: IRA permissions table, The Works conditions, direct crypto and event-contract exclusion","currentness_basis":"Current public provider URL body opened on review date; publication date remains unknown unless explicitly observed."},{"id":"Q17C:TRADITIONAL:T2","url":"https://tastytrade.com/learn/accounts/retirement-accounts/how-to-open-ira/","checked_date":"2026-10-17","retrieved_date":"2026-10-17","source_edition":"Published December 5, 2023; updated June 2, 2026","source_edition_status":"observed","source_dates":[{"date":"2023-12-05","kind":"published"},{"date":"2026-06-02","kind":"updated"}],"access_status":"public_content_read","clickable":true,"locator":"How to Open an IRA: minimum, idle-cash interest FAQ, available IRA types and IRA permissions","currentness_basis":"Current public provider URL body opened on review date; publication date remains unknown unless explicitly observed."}]</x:t>
      </x:text>
    </x:comment>
    <x:comment ref="L20" authorId="0">
      <x:text>
        <x:t xml:space="preserve">IRA permissions expressly bar cryptocurrency trading (and event contracts). General ETF permission does not establish specific crypto-ETP access.
Source URL(s): https://support.tastytrade.com/support/s/solutions/articles/43000435222
Checked: 2026-10-04
Publisher edition: Not established
Publisher date(s): Not established
Disposition: H
Source trace: [{"id":"Q17C:TRADITIONAL:T12","url":"https://support.tastytrade.com/support/s/solutions/articles/43000435222","checked_date":"2026-10-17","retrieved_date":"2026-10-17","source_edition":null,"source_edition_status":"not_established","source_dates":[],"access_status":"public_content_read","clickable":true,"locator":"Trading Levels support: IRA permissions table, The Works conditions, direct crypto and event-contract exclusion","currentness_basis":"Current public provider URL body opened on review date; publication date remains unknown unless explicitly observed."}]</x:t>
      </x:text>
    </x:comment>
    <x:comment ref="M20" authorId="0">
      <x:text>
        <x:t xml:space="preserve">Account-lineup omission is not a complete-product exclusion. Do not publish Not offered from absence.
Source URL(s): https://tastytrade.com/accounts/ | https://tastytrade.com/learn/accounts/retirement-accounts/what-is-an-ira/
Checked: 2026-10-04
Publisher edition: Not established
Publisher date(s): Not established
Disposition: H
Source trace: [{"id":"Q17C:TRADITIONAL:T1","url":"https://tastytrade.com/accounts/","checked_date":"2026-10-17","retrieved_date":"2026-10-17","source_edition":null,"source_edition_status":"not_established","source_dates":[],"access_status":"public_content_read","clickable":true,"locator":"Accounts overview: account lineup and retirement product context","currentness_basis":"Current public provider URL body opened on review date; publication date remains unknown unless explicitly observed."},{"id":"Q17C:TRADITIONAL:T8","url":"https://tastytrade.com/learn/accounts/retirement-accounts/what-is-an-ira/","checked_date":"2026-10-17","retrieved_date":"2026-10-17","source_edition":null,"source_edition_status":"not_established","source_dates":[],"access_status":"public_content_read","clickable":true,"locator":"What Is an IRA: offered retirement-account context; not dedicated beneficiary claim or minor account procedure","currentness_basis":"Current public provider URL body opened on review date; publication date remains unknown unless explicitly observed."}]</x:t>
      </x:text>
    </x:comment>
    <x:comment ref="N20" authorId="0">
      <x:text>
        <x:t xml:space="preserve">The published process separates cash corrections from corrections involving positions and asks the customer to calculate the attributable earnings. An annual-contribution recharacterization is not a reversal of a Roth conversion.
Source URL(s): https://support.tastytrade.com/support/s/solutions/articles/43000622193 | https://support.tastytrade.com/support/s/solutions/articles/43000622210
Checked: 2026-10-17
Publisher edition: Not established
Publisher date(s): Not established
Disposition: RECONFIRMED_BOUNDED_CLAIM
Source trace: [{"id":"Q17C:TRADITIONAL:T13","url":"https://support.tastytrade.com/support/s/solutions/articles/43000622193","checked_date":"2026-10-17","retrieved_date":"2026-10-17","source_edition":null,"source_edition_status":"not_established","source_dates":[],"access_status":"public_content_read","clickable":true,"locator":"Excess Contribution support: cash online route/forms and customer earnings calculation","currentness_basis":"Current public provider URL body opened on review date; publication date remains unknown unless explicitly observed."},{"id":"Q17C:TRADITIONAL:T14","url":"https://support.tastytrade.com/support/s/solutions/articles/43000622210","checked_date":"2026-10-17","retrieved_date":"2026-10-17","source_edition":null,"source_edition_status":"not_established","source_dates":[],"access_status":"public_content_read","clickable":true,"locator":"IRA Recharacterization support: cash online versus positions form/email and annual-contribution scope","currentness_basis":"Current public provider URL body opened on review date; publication date remains unknown unless explicitly observed."}]</x:t>
      </x:text>
    </x:comment>
    <x:comment ref="O20" authorId="0">
      <x:text>
        <x:t xml:space="preserve">Beneficiary Traditional/Roth products listed. General account lineup/opening is not complete beneficiary claim evidence.
Source URL(s): https://tastytrade.com/accounts/ | https://tastytrade.com/learn/accounts/retirement-accounts/what-is-an-ira/
Checked: 2026-10-04
Publisher edition: Not established
Publisher date(s): Not established
Disposition: H
Source trace: [{"id":"Q17C:TRADITIONAL:T1","url":"https://tastytrade.com/accounts/","checked_date":"2026-10-17","retrieved_date":"2026-10-17","source_edition":null,"source_edition_status":"not_established","source_dates":[],"access_status":"public_content_read","clickable":true,"locator":"Accounts overview: account lineup and retirement product context","currentness_basis":"Current public provider URL body opened on review date; publication date remains unknown unless explicitly observed."},{"id":"Q17C:TRADITIONAL:T8","url":"https://tastytrade.com/learn/accounts/retirement-accounts/what-is-an-ira/","checked_date":"2026-10-17","retrieved_date":"2026-10-17","source_edition":null,"source_edition_status":"not_established","source_dates":[],"access_status":"public_content_read","clickable":true,"locator":"What Is an IRA: offered retirement-account context; not dedicated beneficiary claim or minor account procedure","currentness_basis":"Current public provider URL body opened on review date; publication date remains unknown unless explicitly observed."}]</x:t>
      </x:text>
    </x:comment>
    <x:comment ref="B21" authorId="0">
      <x:text>
        <x:t xml:space="preserve">The current equities schedule lists $35 annual IRA administration and $50 IRA termination. A $10 monthly inactivity fee can be waived with a $5,000 average end-of-month equity balance or at least 10 trades in the previous 90 days. The opening minimum and complete futures-IRA fee schedule remain unconfirmed. Keep product and fee components separate.
Source URL(s): https://www.tradestation.com/pricing/service-fees/ | https://www.tradestation.com/pricing/ | https://www.tradestation.com/modal/minimum-activity-equities-account/ | https://www.tradestation.com/faqs/ | https://cdn.tradestation.com/uploads/ira-distribution-form.pdf
Checked: 2026-10-17
Publisher edition: Served form code 0825; 3 pages
Publisher date(s): {"date":"0825","kind":"printed form code; no exact issue day established"}
Disposition: RECONFIRMED_BOUNDED_CLAIM
Source trace: [{"id":"Q17C:OTHER:T2","url":"https://www.tradestation.com/pricing/service-fees/","checked_date":"2026-10-17","retrieved_date":"2026-10-17","source_edition":null,"source_edition_status":"not_established","source_dates":[],"access_status":"public_content_read","clickable":true,"locator":"Service Fees: equities outgoing account transfer, IRA administration/termination, inactivity and separate futures-IRA reference","currentness_basis":"Current public provider URL body opened on review date; publication date remains unknown unless explicitly observed."},{"id":"Q17C:BATCH_C:tradestation:pricing","url":"https://www.tradestation.com/pricing/","checked_date":"2026-10-17","retrieved_date":"2026-10-17","source_edition":null,"source_edition_status":"not_established","source_dates":[],"access_status":"public_content_read","clickable":true,"locator":"Pricing: service-fee table, equities IRA annual/termination fees, outgoing transfer and free-credit interest eligibility","currentness_basis":"Current public provider URL body opened on review date; publication date remains unknown unless explicitly observed."},{"id":"Q17C:BATCH_C:tradestation:inactivity","url":"https://www.tradestation.com/modal/minimum-activity-equities-account/","checked_date":"2026-10-17","retrieved_date":"2026-10-17","source_edition":null,"source_edition_status":"not_established","source_dates":[],"access_status":"public_content_read","clickable":true,"locator":"Minimum-activity equities modal linked from Service Fees: balance/trade waiver conditions","currentness_basis":"Current public provider URL body opened on review date; publication date remains unknown unless explicitly observed."},{"id":"Q17C:OTHER:T4","url":"https://www.tradestation.com/faqs/","checked_date":"2026-10-17","retrieved_date":"2026-10-17","source_edition":null,"source_edition_status":"not_established","source_dates":[],"access_status":"public_content_read","clickable":true,"locator":"General FAQ: beneficiary IRA opening documents, monthly account-access waiver, IRA rollover help and cash-interest scope","currentness_basis":"Current public provider URL body opened on review date; publication date remains unknown unless explicitly observed."},{"id":"Q17C:OTHER:T9","url":"https://cdn.tradestation.com/uploads/ira-distribution-form.pdf","checked_date":"2026-10-17","retrieved_date":"2026-10-17","source_edition":"Served form code 0825; 3 pages","source_edition_status":"observed","source_dates":[{"date":"0825","kind":"printed form code; no exact issue day established"}],"access_status":"public_content_read","clickable":true,"locator":"IRA Distribution Form, pages 1–3: conversion, excess/recharacterization, fees, signature and mail/fax/email instructions","currentness_basis":"Current public provider URL body opened on review date; publication date remains unknown unless explicitly observed."}]</x:t>
      </x:text>
    </x:comment>
    <x:comment ref="C21" authorId="0">
      <x:text>
        <x:t xml:space="preserve">Current equities service/pricing tables list $125 outgoing account transfer and $50 IRA termination as distinct components. The form also lists $35 annual administration if not already assessed on a total distribution. No universal same-route stacking, partial-transfer distinction or personal total bill is established; futures IRAs use separate terms.
Source URL(s): https://www.tradestation.com/pricing/service-fees/ | https://www.tradestation.com/pricing/ | https://cdn.tradestation.com/uploads/ira-distribution-form.pdf
Checked: 2026-10-17
Publisher edition: Served form code 0825; 3 pages
Publisher date(s): {"date":"0825","kind":"printed form code; no exact issue day established"}
Disposition: RECONFIRMED_BOUNDED_CLAIM
Source trace: [{"id":"Q17C:OTHER:T2","url":"https://www.tradestation.com/pricing/service-fees/","checked_date":"2026-10-17","retrieved_date":"2026-10-17","source_edition":null,"source_edition_status":"not_established","source_dates":[],"access_status":"public_content_read","clickable":true,"locator":"Service Fees: equities outgoing account transfer, IRA administration/termination, inactivity and separate futures-IRA reference","currentness_basis":"Current public provider URL body opened on review date; publication date remains unknown unless explicitly observed."},{"id":"Q17C:BATCH_C:tradestation:pricing","url":"https://www.tradestation.com/pricing/","checked_date":"2026-10-17","retrieved_date":"2026-10-17","source_edition":null,"source_edition_status":"not_established","source_dates":[],"access_status":"public_content_read","clickable":true,"locator":"Pricing: service-fee table, equities IRA annual/termination fees, outgoing transfer and free-credit interest eligibility","currentness_basis":"Current public provider URL body opened on review date; publication date remains unknown unless explicitly observed."},{"id":"Q17C:OTHER:T9","url":"https://cdn.tradestation.com/uploads/ira-distribution-form.pdf","checked_date":"2026-10-17","retrieved_date":"2026-10-17","source_edition":"Served form code 0825; 3 pages","source_edition_status":"observed","source_dates":[{"date":"0825","kind":"printed form code; no exact issue day established"}],"access_status":"public_content_read","clickable":true,"locator":"IRA Distribution Form, pages 1–3: conversion, excess/recharacterization, fees, signature and mail/fax/email instructions","currentness_basis":"Current public provider URL body opened on review date; publication date remains unknown unless explicitly observed."}]</x:t>
      </x:text>
    </x:comment>
    <x:comment ref="D21" authorId="0">
      <x:text>
        <x:t xml:space="preserve">Current pricing and FAQ describe the published free-credit interest program as applying to non-IRA securities and futures accounts. That establishes this program's IRA exclusion, not complete Roth cash custody, sweep arrangements or every possible alternative.
Source URL(s): https://www.tradestation.com/pricing/ | https://www.tradestation.com/faqs/ | https://www.tradestation.com/pricing/credit-interest-rates/
Checked: 2026-10-17
Publisher edition: Not established
Publisher date(s): Not established
Disposition: RECONFIRMED_BOUNDED_CLAIM
Source trace: [{"id":"Q17C:BATCH_C:tradestation:pricing","url":"https://www.tradestation.com/pricing/","checked_date":"2026-10-17","retrieved_date":"2026-10-17","source_edition":null,"source_edition_status":"not_established","source_dates":[],"access_status":"public_content_read","clickable":true,"locator":"Pricing: service-fee table, equities IRA annual/termination fees, outgoing transfer and free-credit interest eligibility","currentness_basis":"Current public provider URL body opened on review date; publication date remains unknown unless explicitly observed."},{"id":"Q17C:OTHER:T4","url":"https://www.tradestation.com/faqs/","checked_date":"2026-10-17","retrieved_date":"2026-10-17","source_edition":null,"source_edition_status":"not_established","source_dates":[],"access_status":"public_content_read","clickable":true,"locator":"General FAQ: beneficiary IRA opening documents, monthly account-access waiver, IRA rollover help and cash-interest scope","currentness_basis":"Current public provider URL body opened on review date; publication date remains unknown unless explicitly observed."},{"id":"Q17C:OTHER:T6","url":"https://www.tradestation.com/pricing/credit-interest-rates/","checked_date":"2026-10-17","retrieved_date":"2026-10-17","source_edition":null,"source_edition_status":"not_established","source_dates":[],"access_status":"public_content_read","clickable":true,"locator":"Credit-interest URL redirects to Pricing; free-credit interest paragraph limits program to non-IRA accounts","currentness_basis":"Current public provider URL body opened on review date; publication date remains unknown unless explicitly observed."}]</x:t>
      </x:text>
    </x:comment>
    <x:comment ref="E21" authorId="0">
      <x:text>
        <x:t xml:space="preserve">Current Roth IRA eligibility for a contribution match or deposit bonus was not established from the promotions page. The previously recorded offer expired July 31, 2026; it is not included in the current match examples. An unconfirmed offer is not proof that no offer exists.
Source URL(s): https://www.tradestation.com/pricing/promotions/
Checked: 2026-10-04
Publisher edition: Not established
Publisher date(s): Not established
Disposition: H
Source trace: [{"id":"Q17C:OTHER:T3","url":"https://www.tradestation.com/pricing/promotions/","checked_date":"2026-10-17","retrieved_date":"2026-10-17","source_edition":null,"source_edition_status":"not_established","source_dates":[],"access_status":"public_content_read","clickable":true,"locator":"Promotions: currently displayed public offers; account eligibility not generalized from omission","currentness_basis":"Current public provider URL body opened on review date; publication date remains unknown unless explicitly observed."}]</x:t>
      </x:text>
    </x:comment>
    <x:comment ref="F21" authorId="0">
      <x:text>
        <x:t xml:space="preserve">The current page describes locating the former plan, selecting a new or existing IRA, guided submission and status tracking through TradeStation. HUB &gt; Transfers &gt; Rollover a 401(k) is the published entry. The service is offered at no charge; account fees and provider-dependent document steps remain. This is published availability, not a completed transaction test.
Source URL(s): https://www.tradestation.com/accounts/retirement/401k-rollover/ | https://www.tradestation.com/faqs/ | https://www.tradestation.com/accounts/retirement/
Checked: 2026-10-17
Publisher edition: Not established
Publisher date(s): Not established
Disposition: RECONFIRMED_BOUNDED_CLAIM
Source trace: [{"id":"Q17C:OTHER:T7","url":"https://www.tradestation.com/accounts/retirement/401k-rollover/","checked_date":"2026-10-17","retrieved_date":"2026-10-17","source_edition":null,"source_edition_status":"not_established","source_dates":[],"access_status":"public_content_read","clickable":true,"locator":"401(k) rollover page: current Capitalize steps, HUB Transfers entry, service cost and document-dependent caveats","currentness_basis":"Current public provider URL body opened on review date; publication date remains unknown unless explicitly observed."},{"id":"Q17C:OTHER:T4","url":"https://www.tradestation.com/faqs/","checked_date":"2026-10-17","retrieved_date":"2026-10-17","source_edition":null,"source_edition_status":"not_established","source_dates":[],"access_status":"public_content_read","clickable":true,"locator":"General FAQ: beneficiary IRA opening documents, monthly account-access waiver, IRA rollover help and cash-interest scope","currentness_basis":"Current public provider URL body opened on review date; publication date remains unknown unless explicitly observed."},{"id":"Q17C:OTHER:T1","url":"https://www.tradestation.com/accounts/retirement/","checked_date":"2026-10-17","retrieved_date":"2026-10-17","source_edition":null,"source_edition_status":"not_established","source_dates":[],"access_status":"public_content_read","clickable":true,"locator":"Retirement accounts: Traditional/Roth/Rollover accounts and IRA stocks/options/futures presentation","currentness_basis":"Current public provider URL body opened on review date; publication date remains unknown unless explicitly observed."}]</x:t>
      </x:text>
    </x:comment>
    <x:comment ref="G21" authorId="0">
      <x:text>
        <x:t xml:space="preserve">The currently served IRA distribution form code 0825 expressly includes a Roth conversion selection and mail/fax/email submission instructions. It establishes that form channel, not the absence of every alternative workflow.
Source URL(s): https://cdn.tradestation.com/uploads/ira-distribution-form.pdf
Checked: 2026-10-17
Publisher edition: Served form code 0825; 3 pages
Publisher date(s): {"date":"0825","kind":"printed form code; no exact issue day established"}
Disposition: RECONFIRMED_BOUNDED_CLAIM
Source trace: [{"id":"Q17C:OTHER:T9","url":"https://cdn.tradestation.com/uploads/ira-distribution-form.pdf","checked_date":"2026-10-17","retrieved_date":"2026-10-17","source_edition":"Served form code 0825; 3 pages","source_edition_status":"observed","source_dates":[{"date":"0825","kind":"printed form code; no exact issue day established"}],"access_status":"public_content_read","clickable":true,"locator":"IRA Distribution Form, pages 1–3: conversion, excess/recharacterization, fees, signature and mail/fax/email instructions","currentness_basis":"Current public provider URL body opened on review date; publication date remains unknown unless explicitly observed."}]</x:t>
      </x:text>
    </x:comment>
    <x:comment ref="H21" authorId="0">
      <x:text>
        <x:t xml:space="preserve">The current Stocks and FAQ bodies were read. They did not establish Roth trade-ticket fractional-share purchases. General trading tools and account lists are insufficient, and the lack of an affirmative clause is not an exclusion.
Source URL(s): https://www.tradestation.com/trading-products/stocks/ | https://www.tradestation.com/faqs/
Checked: 2026-10-04
Publisher edition: Not established
Publisher date(s): Not established
Disposition: H
Source trace: [{"id":"Q17C:OTHER:T5","url":"https://www.tradestation.com/trading-products/stocks/","checked_date":"2026-10-17","retrieved_date":"2026-10-17","source_edition":null,"source_edition_status":"not_established","source_dates":[],"access_status":"public_content_read","clickable":true,"locator":"Stocks: account types and platform tools; no explicit IRA fractional-order/recurring-purchase proof","currentness_basis":"Current public provider URL body opened on review date; publication date remains unknown unless explicitly observed."},{"id":"Q17C:OTHER:T4","url":"https://www.tradestation.com/faqs/","checked_date":"2026-10-17","retrieved_date":"2026-10-17","source_edition":null,"source_edition_status":"not_established","source_dates":[],"access_status":"public_content_read","clickable":true,"locator":"General FAQ: beneficiary IRA opening documents, monthly account-access waiver, IRA rollover help and cash-interest scope","currentness_basis":"Current public provider URL body opened on review date; publication date remains unknown unless explicitly observed."}]</x:t>
      </x:text>
    </x:comment>
    <x:comment ref="I21" authorId="0">
      <x:text>
        <x:t xml:space="preserve">The current retirement, Stocks and FAQ bodies were read. Platform strategy automation does not establish scheduled Roth stock/ETF purchases; recurring security-buy eligibility remains unconfirmed, not unavailable.
Source URL(s): https://www.tradestation.com/accounts/retirement/ | https://www.tradestation.com/trading-products/stocks/ | https://www.tradestation.com/faqs/
Checked: 2026-10-04
Publisher edition: Not established
Publisher date(s): Not established
Disposition: H
Source trace: [{"id":"Q17C:OTHER:T1","url":"https://www.tradestation.com/accounts/retirement/","checked_date":"2026-10-17","retrieved_date":"2026-10-17","source_edition":null,"source_edition_status":"not_established","source_dates":[],"access_status":"public_content_read","clickable":true,"locator":"Retirement accounts: Traditional/Roth/Rollover accounts and IRA stocks/options/futures presentation","currentness_basis":"Current public provider URL body opened on review date; publication date remains unknown unless explicitly observed."},{"id":"Q17C:OTHER:T5","url":"https://www.tradestation.com/trading-products/stocks/","checked_date":"2026-10-17","retrieved_date":"2026-10-17","source_edition":null,"source_edition_status":"not_established","source_dates":[],"access_status":"public_content_read","clickable":true,"locator":"Stocks: account types and platform tools; no explicit IRA fractional-order/recurring-purchase proof","currentness_basis":"Current public provider URL body opened on review date; publication date remains unknown unless explicitly observed."},{"id":"Q17C:OTHER:T4","url":"https://www.tradestation.com/faqs/","checked_date":"2026-10-17","retrieved_date":"2026-10-17","source_edition":null,"source_edition_status":"not_established","source_dates":[],"access_status":"public_content_read","clickable":true,"locator":"General FAQ: beneficiary IRA opening documents, monthly account-access waiver, IRA rollover help and cash-interest scope","currentness_basis":"Current public provider URL body opened on review date; publication date remains unknown unless explicitly observed."}]</x:t>
      </x:text>
    </x:comment>
    <x:comment ref="J21" authorId="0">
      <x:text>
        <x:t xml:space="preserve">The current retirement and FAQ bodies were read without establishing Roth IRA dividend reinvestment. Availability remains unconfirmed; do not infer no DRIP from omission or from historical third-party reviews.
Source URL(s): https://www.tradestation.com/accounts/retirement/ | https://www.tradestation.com/faqs/
Checked: 2026-10-04
Publisher edition: Not established
Publisher date(s): Not established
Disposition: H
Source trace: [{"id":"Q17C:OTHER:T1","url":"https://www.tradestation.com/accounts/retirement/","checked_date":"2026-10-17","retrieved_date":"2026-10-17","source_edition":null,"source_edition_status":"not_established","source_dates":[],"access_status":"public_content_read","clickable":true,"locator":"Retirement accounts: Traditional/Roth/Rollover accounts and IRA stocks/options/futures presentation","currentness_basis":"Current public provider URL body opened on review date; publication date remains unknown unless explicitly observed."},{"id":"Q17C:OTHER:T4","url":"https://www.tradestation.com/faqs/","checked_date":"2026-10-17","retrieved_date":"2026-10-17","source_edition":null,"source_edition_status":"not_established","source_dates":[],"access_status":"public_content_read","clickable":true,"locator":"General FAQ: beneficiary IRA opening documents, monthly account-access waiver, IRA rollover help and cash-interest scope","currentness_basis":"Current public provider URL body opened on review date; publication date remains unknown unless explicitly observed."}]</x:t>
      </x:text>
    </x:comment>
    <x:comment ref="K21" authorId="0">
      <x:text>
        <x:t xml:space="preserve">The current retirement page expressly advertises options in TradeStation IRAs. It does not establish approved IRA strategy tiers. Taxable UGMA/UTMA and generic cash/margin option permissions must not be substituted for IRA approval terms.
Source URL(s): https://www.tradestation.com/accounts/retirement/ | https://www.tradestation.com/faqs/
Checked: 2026-10-17
Publisher edition: Not established
Publisher date(s): Not established
Disposition: RECONFIRMED_BOUNDED_CLAIM
Source trace: [{"id":"Q17C:OTHER:T1","url":"https://www.tradestation.com/accounts/retirement/","checked_date":"2026-10-17","retrieved_date":"2026-10-17","source_edition":null,"source_edition_status":"not_established","source_dates":[],"access_status":"public_content_read","clickable":true,"locator":"Retirement accounts: Traditional/Roth/Rollover accounts and IRA stocks/options/futures presentation","currentness_basis":"Current public provider URL body opened on review date; publication date remains unknown unless explicitly observed."},{"id":"Q17C:OTHER:T4","url":"https://www.tradestation.com/faqs/","checked_date":"2026-10-17","retrieved_date":"2026-10-17","source_edition":null,"source_edition_status":"not_established","source_dates":[],"access_status":"public_content_read","clickable":true,"locator":"General FAQ: beneficiary IRA opening documents, monthly account-access waiver, IRA rollover help and cash-interest scope","currentness_basis":"Current public provider URL body opened on review date; publication date remains unknown unless explicitly observed."}]</x:t>
      </x:text>
    </x:comment>
    <x:comment ref="L21" authorId="0">
      <x:text>
        <x:t xml:space="preserve">The current ETF page markets spot bitcoin and ether ETPs generally, but does not affirm Roth symbol eligibility. The SEC's February 2024 notice records historical intent to end US crypto trading, not current closure/no-relaunch proof. Direct-crypto and crypto-linked ETF/futures access in a Roth IRA remain unconfirmed.
Source URL(s): https://www.tradestation.com/trading-products/etfs/ | https://www.sec.gov/newsroom/press-releases/2024-16 | https://www.tradestation.com/accounts/retirement/
Checked: 2026-10-04
Publisher edition: SEC press release 2024-16, February 7, 2024
Publisher date(s): {"date":"2024-02-07","kind":"announcement"}
Disposition: H
Source trace: [{"id":"Q17C:BATCH_C:tradestation:etfs","url":"https://www.tradestation.com/trading-products/etfs/","checked_date":"2026-10-17","retrieved_date":"2026-10-17","source_edition":null,"source_edition_status":"not_established","source_dates":[],"access_status":"public_content_read","clickable":true,"locator":"ETFs product page: spot bitcoin/ether ETP presentation and account-type listings","currentness_basis":"Current public provider URL body opened on review date; publication date remains unknown unless explicitly observed."},{"id":"Q17C:OTHER:T11","url":"https://www.sec.gov/newsroom/press-releases/2024-16","checked_date":"2026-10-17","retrieved_date":"2026-10-17","source_edition":"SEC press release 2024-16, February 7, 2024","source_edition_status":"observed","source_dates":[{"date":"2024-02-07","kind":"announcement"}],"access_status":"public_content_read","clickable":true,"locator":"SEC February 2024 announcement: historical crypto settlement and announced intent to end US crypto trading","currentness_basis":"Historical official body reread; announced intent is not 2026 closure/no-relaunch proof."},{"id":"Q17C:OTHER:T1","url":"https://www.tradestation.com/accounts/retirement/","checked_date":"2026-10-17","retrieved_date":"2026-10-17","source_edition":null,"source_edition_status":"not_established","source_dates":[],"access_status":"public_content_read","clickable":true,"locator":"Retirement accounts: Traditional/Roth/Rollover accounts and IRA stocks/options/futures presentation","currentness_basis":"Current public provider URL body opened on review date; publication date remains unknown unless explicitly observed."}]</x:t>
      </x:text>
    </x:comment>
    <x:comment ref="M21" authorId="0">
      <x:text>
        <x:t xml:space="preserve">The served Rev May 2026 application remains a taxable UGMA/UTMA package, not a Roth IRA. Current retirement/Stocks account lists likewise do not establish minor Roth opening. Custodial Roth availability remains unconfirmed; none of these sources proves unavailability.
Source URL(s): https://cdn.tradestation.com/uploads/Equities-Custodial-Account-Application.pdf | https://www.tradestation.com/accounts/retirement/ | https://www.tradestation.com/trading-products/stocks/
Checked: 2026-10-04
Publisher edition: Rev 05-2026; attached CRS May 2026
Publisher date(s): {"date":"2026-05","kind":"application revision and CRS month"}
Disposition: H
Source trace: [{"id":"Q17C:OTHER:T10","url":"https://cdn.tradestation.com/uploads/Equities-Custodial-Account-Application.pdf","checked_date":"2026-10-17","retrieved_date":"2026-10-17","source_edition":"Rev 05-2026; attached CRS May 2026","source_edition_status":"observed","source_dates":[{"date":"2026-05","kind":"application revision and CRS month"}],"access_status":"public_content_read","clickable":true,"locator":"Custodial account application: UGMA/UTMA taxable account scope; revision and CRS","currentness_basis":"Current public provider URL body opened on review date; publication date remains unknown unless explicitly observed."},{"id":"Q17C:OTHER:T1","url":"https://www.tradestation.com/accounts/retirement/","checked_date":"2026-10-17","retrieved_date":"2026-10-17","source_edition":null,"source_edition_status":"not_established","source_dates":[],"access_status":"public_content_read","clickable":true,"locator":"Retirement accounts: Traditional/Roth/Rollover accounts and IRA stocks/options/futures presentation","currentness_basis":"Current public provider URL body opened on review date; publication date remains unknown unless explicitly observed."},{"id":"Q17C:OTHER:T5","url":"https://www.tradestation.com/trading-products/stocks/","checked_date":"2026-10-17","retrieved_date":"2026-10-17","source_edition":null,"source_edition_status":"not_established","source_dates":[],"access_status":"public_content_read","clickable":true,"locator":"Stocks: account types and platform tools; no explicit IRA fractional-order/recurring-purchase proof","currentness_basis":"Current public provider URL body opened on review date; publication date remains unknown unless explicitly observed."}]</x:t>
      </x:text>
    </x:comment>
    <x:comment ref="N21" authorId="0">
      <x:text>
        <x:t xml:space="preserve">The currently served distribution form expressly documents excess-removal section 6 and contribution recharacterization, with mail/fax/email submission. The customer supplies NIA. Exclusive paper-only/no-online channels have not been established.
Source URL(s): https://cdn.tradestation.com/uploads/ira-distribution-form.pdf
Checked: 2026-10-17
Publisher edition: Served form code 0825; 3 pages
Publisher date(s): {"date":"0825","kind":"printed form code; no exact issue day established"}
Disposition: RECONFIRMED_BOUNDED_CLAIM
Source trace: [{"id":"Q17C:OTHER:T9","url":"https://cdn.tradestation.com/uploads/ira-distribution-form.pdf","checked_date":"2026-10-17","retrieved_date":"2026-10-17","source_edition":"Served form code 0825; 3 pages","source_edition_status":"observed","source_dates":[{"date":"0825","kind":"printed form code; no exact issue day established"}],"access_status":"public_content_read","clickable":true,"locator":"IRA Distribution Form, pages 1–3: conversion, excess/recharacterization, fees, signature and mail/fax/email instructions","currentness_basis":"Current public provider URL body opened on review date; publication date remains unknown unless explicitly observed."}]</x:t>
      </x:text>
    </x:comment>
    <x:comment ref="O21" authorId="0">
      <x:text>
        <x:t xml:space="preserve">The current General FAQ lists an equities IRA application, death certificate and latest statement for beneficiary IRA opening. The distribution form separately addresses death distributions. These establish documents and assistance, not a complete online beneficiary claim or transaction-tested opening.
Source URL(s): https://www.tradestation.com/faqs/ | https://cdn.tradestation.com/uploads/ira-distribution-form.pdf
Checked: 2026-10-17
Publisher edition: Served form code 0825; 3 pages
Publisher date(s): {"date":"0825","kind":"printed form code; no exact issue day established"}
Disposition: RECONFIRMED_BOUNDED_CLAIM
Source trace: [{"id":"Q17C:OTHER:T4","url":"https://www.tradestation.com/faqs/","checked_date":"2026-10-17","retrieved_date":"2026-10-17","source_edition":null,"source_edition_status":"not_established","source_dates":[],"access_status":"public_content_read","clickable":true,"locator":"General FAQ: beneficiary IRA opening documents, monthly account-access waiver, IRA rollover help and cash-interest scope","currentness_basis":"Current public provider URL body opened on review date; publication date remains unknown unless explicitly observed."},{"id":"Q17C:OTHER:T9","url":"https://cdn.tradestation.com/uploads/ira-distribution-form.pdf","checked_date":"2026-10-17","retrieved_date":"2026-10-17","source_edition":"Served form code 0825; 3 pages","source_edition_status":"observed","source_dates":[{"date":"0825","kind":"printed form code; no exact issue day established"}],"access_status":"public_content_read","clickable":true,"locator":"IRA Distribution Form, pages 1–3: conversion, excess/recharacterization, fees, signature and mail/fax/email instructions","currentness_basis":"Current public provider URL body opened on review date; publication date remains unknown unless explicitly observed."}]</x:t>
      </x:text>
    </x:comment>
  </x:commentList>
</x:comments>
</file>

<file path=xl/comments2.xml><?xml version="1.0" encoding="utf-8"?>
<x:comments xmlns:x="http://schemas.openxmlformats.org/spreadsheetml/2006/main">
  <x:authors>
    <x:author>RothIRAHub</x:author>
  </x:authors>
  <x:commentList>
    <x:comment ref="B4" authorId="0">
      <x:text>
        <x:t xml:space="preserve">2026 under-50 regular IRA limit: $7,500, subject to compensation and eligibility. Source: https://www.irs.gov/pub/irs-drop/n-25-67.pdf
This shared provider illustration is restricted to $0–$7,500; Stash larger-match/cap terms conflict, so no age-50+ example is modeled. Workbook updated 2026-10-17; this input is not a determination of eligibility.</x:t>
      </x:text>
    </x:comment>
  </x:commentList>
</x:comments>
</file>

<file path=xl/sharedStrings.xml><?xml version="1.0" encoding="utf-8"?>
<x:sst xmlns:x="http://schemas.openxmlformats.org/spreadsheetml/2006/main">
  <x:si>
    <x:t xml:space="preserve">Roth IRA Custodian Capability Matrix</x:t>
  </x:si>
  <x:si>
    <x:t xml:space="preserve">What this workbook contains</x:t>
  </x:si>
  <x:si>
    <x:t xml:space="preserve">How to trust it</x:t>
  </x:si>
  <x:si>
    <x:t xml:space="preserve">  RothIRAHub has no affiliate, referral, or advertising relationship with any custodian in this workbook.</x:t>
  </x:si>
  <x:si>
    <x:t xml:space="preserve">Currency</x:t>
  </x:si>
  <x:si>
    <x:t xml:space="preserve">Copyright &amp; reuse</x:t>
  </x:si>
  <x:si>
    <x:t xml:space="preserve">  © 2026 Certified SysAdmin LLC d/b/a RothIRAHub. All rights reserved.</x:t>
  </x:si>
  <x:si>
    <x:t xml:space="preserve">  Reuse welcome: you may quote or republish this data with attribution to RothIRAHub and a link to</x:t>
  </x:si>
  <x:si>
    <x:t xml:space="preserve">  https://www.rothirahub.com/roth-ira-custodians/. Please don't strip the source columns.</x:t>
  </x:si>
  <x:si>
    <x:t xml:space="preserve">Educational only - not tax, legal, or investment advice.</x:t>
  </x:si>
  <x:si>
    <x:t xml:space="preserve">Legend:</x:t>
  </x:si>
  <x:si>
    <x:t xml:space="preserve">Yes / fully online</x:t>
  </x:si>
  <x:si>
    <x:t xml:space="preserve">With caveats (limited scope, paper, or upload)</x:t>
  </x:si>
  <x:si>
    <x:t xml:space="preserve">No / phone-or-mail only</x:t>
  </x:si>
  <x:si>
    <x:t xml:space="preserve">Descriptive (fees, sweep type)</x:t>
  </x:si>
  <x:si>
    <x:t xml:space="preserve">Hover any cell for the full sourced detail. Full text + source URLs on the 'Full Dataset' sheet.</x:t>
  </x:si>
</x:sst>
</file>

<file path=xl/styles.xml><?xml version="1.0" encoding="utf-8"?>
<x:styleSheet xmlns:x="http://schemas.openxmlformats.org/spreadsheetml/2006/main">
  <x:numFmts count="7">
    <x:numFmt numFmtId="164" formatCode="\$#,##0"/>
    <x:numFmt numFmtId="165" formatCode="0.0%"/>
    <x:numFmt numFmtId="166" formatCode="\$#,##0.00"/>
    <x:numFmt numFmtId="200" formatCode="$#,##0"/>
    <x:numFmt numFmtId="201" formatCode="$#,##0.00;($#,##0.00);$0.00"/>
    <x:numFmt numFmtId="202" formatCode="$#,##0.00"/>
    <x:numFmt numFmtId="203" formatCode="$#,##0.00;($#,##0.00);–"/>
  </x:numFmts>
  <x:fonts count="11">
    <x:font>
      <x:sz val="11"/>
      <x:color theme="1"/>
      <x:name val="Calibri"/>
    </x:font>
    <x:font>
      <x:b/>
      <x:sz val="16"/>
      <x:color rgb="FF191919"/>
      <x:name val="Arial"/>
    </x:font>
    <x:font>
      <x:sz val="10"/>
      <x:color rgb="FF555555"/>
      <x:name val="Arial"/>
    </x:font>
    <x:font>
      <x:b/>
      <x:sz val="10"/>
      <x:name val="Arial"/>
    </x:font>
    <x:font>
      <x:sz val="10"/>
      <x:name val="Arial"/>
    </x:font>
    <x:font>
      <x:sz val="10"/>
      <x:color rgb="FF0563C1"/>
      <x:name val="Arial"/>
    </x:font>
    <x:font>
      <x:b/>
      <x:sz val="10"/>
      <x:color rgb="FFFFFFFF"/>
      <x:name val="Arial"/>
    </x:font>
    <x:font>
      <x:b/>
      <x:sz val="13"/>
      <x:name val="Arial"/>
    </x:font>
    <x:font>
      <x:b/>
      <x:sz val="10"/>
      <x:color rgb="FF0000FF"/>
      <x:name val="Arial"/>
    </x:font>
    <x:font>
      <x:sz val="10"/>
      <x:color rgb="FF0000FF"/>
      <x:name val="Arial"/>
    </x:font>
    <x:font>
      <x:sz val="8"/>
      <x:color rgb="FF777777"/>
      <x:name val="Arial"/>
    </x:font>
  </x:fonts>
  <x:fills count="21">
    <x:fill>
      <x:patternFill patternType="none"/>
    </x:fill>
    <x:fill>
      <x:patternFill patternType="gray125"/>
    </x:fill>
    <x:fill>
      <x:patternFill patternType="solid">
        <x:fgColor rgb="FF2D5A5A"/>
      </x:patternFill>
    </x:fill>
    <x:fill>
      <x:patternFill patternType="solid">
        <x:fgColor rgb="FFF7F7F4"/>
      </x:patternFill>
    </x:fill>
    <x:fill>
      <x:patternFill patternType="solid">
        <x:fgColor rgb="FFF3DDD6"/>
      </x:patternFill>
    </x:fill>
    <x:fill>
      <x:patternFill patternType="solid">
        <x:fgColor rgb="FFDDEBE4"/>
      </x:patternFill>
    </x:fill>
    <x:fill>
      <x:patternFill patternType="solid">
        <x:fgColor rgb="FFF6ECD4"/>
      </x:patternFill>
    </x:fill>
    <x:fill>
      <x:patternFill patternType="solid">
        <x:fgColor rgb="FFECECEC"/>
      </x:patternFill>
    </x:fill>
    <x:fill>
      <x:patternFill patternType="solid">
        <x:fgColor rgb="FFF2F4F3"/>
      </x:patternFill>
    </x:fill>
    <x:fill>
      <x:patternFill patternType="solid">
        <x:fgColor rgb="FFF7F7F4"/>
      </x:patternFill>
    </x:fill>
    <x:fill>
      <x:patternFill patternType="solid">
        <x:fgColor rgb="FFECECEC"/>
      </x:patternFill>
    </x:fill>
    <x:fill>
      <x:patternFill patternType="solid">
        <x:fgColor rgb="FFDDEBE4"/>
      </x:patternFill>
    </x:fill>
    <x:fill>
      <x:patternFill patternType="solid">
        <x:fgColor rgb="FFF6ECD4"/>
      </x:patternFill>
    </x:fill>
    <x:fill>
      <x:patternFill patternType="solid">
        <x:fgColor rgb="FFF3DDD6"/>
      </x:patternFill>
    </x:fill>
    <x:fill>
      <x:patternFill patternType="solid">
        <x:fgColor rgb="FF2D5A5A"/>
      </x:patternFill>
    </x:fill>
    <x:fill>
      <x:patternFill patternType="solid">
        <x:fgColor rgb="FFF7F7F4"/>
      </x:patternFill>
    </x:fill>
    <x:fill>
      <x:patternFill patternType="solid">
        <x:fgColor rgb="FFECECEC"/>
      </x:patternFill>
    </x:fill>
    <x:fill>
      <x:patternFill patternType="solid">
        <x:fgColor rgb="FFDDEBE4"/>
      </x:patternFill>
    </x:fill>
    <x:fill>
      <x:patternFill patternType="solid">
        <x:fgColor rgb="FFF6ECD4"/>
      </x:patternFill>
    </x:fill>
    <x:fill>
      <x:patternFill patternType="solid">
        <x:fgColor rgb="FFF3DDD6"/>
      </x:patternFill>
    </x:fill>
    <x:fill>
      <x:patternFill patternType="solid">
        <x:fgColor rgb="FF2D5A5A"/>
      </x:patternFill>
    </x:fill>
  </x:fills>
  <x:borders count="2">
    <x:border/>
    <x:border>
      <x:left style="thin">
        <x:color rgb="FFD9D9D9"/>
      </x:left>
      <x:right style="thin">
        <x:color rgb="FFD9D9D9"/>
      </x:right>
      <x:top style="thin">
        <x:color rgb="FFD9D9D9"/>
      </x:top>
      <x:bottom style="thin">
        <x:color rgb="FFD9D9D9"/>
      </x:bottom>
    </x:border>
  </x:borders>
  <x:cellStyleXfs count="1">
    <x:xf numFmtId="0" fontId="0" fillId="0" borderId="0"/>
  </x:cellStyleXfs>
  <x:cellXfs count="112">
    <x:xf numFmtId="0" fontId="0" fillId="0" borderId="0" xfId="0"/>
    <x:xf numFmtId="0" fontId="1" fillId="0" borderId="0" xfId="0" applyFont="1"/>
    <x:xf numFmtId="0" fontId="2" fillId="0" borderId="0" xfId="0" applyFont="1"/>
    <x:xf numFmtId="0" fontId="3" fillId="0" borderId="0" xfId="0" applyFont="1"/>
    <x:xf numFmtId="0" fontId="4" fillId="0" borderId="0" xfId="0" applyFont="1"/>
    <x:xf numFmtId="0" fontId="5" fillId="0" borderId="0" xfId="0" applyFont="1"/>
    <x:xf numFmtId="0" fontId="6" fillId="2" borderId="0" xfId="0" applyFont="1" applyFill="1"/>
    <x:xf numFmtId="0" fontId="6" fillId="2" borderId="0" xfId="0" applyFont="1" applyFill="1" applyAlignment="1">
      <x:alignment vertical="center" wrapText="1"/>
    </x:xf>
    <x:xf numFmtId="0" fontId="3" fillId="0" borderId="1" xfId="0" applyFont="1" applyBorder="1" applyAlignment="1">
      <x:alignment vertical="top"/>
    </x:xf>
    <x:xf numFmtId="0" fontId="4" fillId="3" borderId="1" xfId="0" applyFont="1" applyFill="1" applyBorder="1" applyAlignment="1">
      <x:alignment vertical="top" wrapText="1"/>
    </x:xf>
    <x:xf numFmtId="0" fontId="4" fillId="4" borderId="1" xfId="0" applyFont="1" applyFill="1" applyBorder="1" applyAlignment="1">
      <x:alignment vertical="top" wrapText="1"/>
    </x:xf>
    <x:xf numFmtId="0" fontId="4" fillId="5" borderId="1" xfId="0" applyFont="1" applyFill="1" applyBorder="1" applyAlignment="1">
      <x:alignment vertical="top" wrapText="1"/>
    </x:xf>
    <x:xf numFmtId="0" fontId="4" fillId="6" borderId="1" xfId="0" applyFont="1" applyFill="1" applyBorder="1" applyAlignment="1">
      <x:alignment vertical="top" wrapText="1"/>
    </x:xf>
    <x:xf numFmtId="0" fontId="4" fillId="7" borderId="1" xfId="0" applyFont="1" applyFill="1" applyBorder="1" applyAlignment="1">
      <x:alignment vertical="top" wrapText="1"/>
    </x:xf>
    <x:xf numFmtId="0" fontId="4" fillId="5" borderId="0" xfId="0" applyFont="1" applyFill="1"/>
    <x:xf numFmtId="0" fontId="4" fillId="6" borderId="0" xfId="0" applyFont="1" applyFill="1"/>
    <x:xf numFmtId="0" fontId="4" fillId="4" borderId="0" xfId="0" applyFont="1" applyFill="1"/>
    <x:xf numFmtId="0" fontId="4" fillId="7" borderId="0" xfId="0" applyFont="1" applyFill="1"/>
    <x:xf numFmtId="0" fontId="4" fillId="3" borderId="0" xfId="0" applyFont="1" applyFill="1"/>
    <x:xf numFmtId="0" fontId="10" fillId="0" borderId="0" xfId="0" applyFont="1"/>
    <x:xf numFmtId="0" fontId="4" fillId="8" borderId="0" xfId="0" applyFont="1" applyFill="1" applyAlignment="1">
      <x:alignment vertical="top"/>
    </x:xf>
    <x:xf numFmtId="0" fontId="4" fillId="8" borderId="0" xfId="0" applyFont="1" applyFill="1" applyAlignment="1">
      <x:alignment vertical="top" wrapText="1"/>
    </x:xf>
    <x:xf numFmtId="0" fontId="5" fillId="8" borderId="0" xfId="0" applyFont="1" applyFill="1" applyAlignment="1">
      <x:alignment vertical="top"/>
    </x:xf>
    <x:xf numFmtId="0" fontId="4" fillId="0" borderId="0" xfId="0" applyFont="1" applyAlignment="1">
      <x:alignment vertical="top"/>
    </x:xf>
    <x:xf numFmtId="0" fontId="4" fillId="0" borderId="0" xfId="0" applyFont="1" applyAlignment="1">
      <x:alignment vertical="top" wrapText="1"/>
    </x:xf>
    <x:xf numFmtId="0" fontId="5" fillId="0" borderId="0" xfId="0" applyFont="1" applyAlignment="1">
      <x:alignment vertical="top"/>
    </x:xf>
    <x:xf numFmtId="0" fontId="7" fillId="0" borderId="0" xfId="0" applyFont="1"/>
    <x:xf numFmtId="164" fontId="8" fillId="0" borderId="0" xfId="0" applyNumberFormat="1" applyFont="1"/>
    <x:xf numFmtId="0" fontId="3" fillId="0" borderId="1" xfId="0" applyFont="1" applyBorder="1"/>
    <x:xf numFmtId="165" fontId="9" fillId="0" borderId="1" xfId="0" applyNumberFormat="1" applyFont="1" applyBorder="1"/>
    <x:xf numFmtId="0" fontId="4" fillId="0" borderId="1" xfId="0" applyFont="1" applyBorder="1"/>
    <x:xf numFmtId="166" fontId="4" fillId="0" borderId="1" xfId="0" applyNumberFormat="1" applyFont="1" applyBorder="1"/>
    <x:xf numFmtId="164" fontId="9" fillId="0" borderId="1" xfId="0" applyNumberFormat="1" applyFont="1" applyBorder="1"/>
    <x:xf numFmtId="166" fontId="3" fillId="0" borderId="1" xfId="0" applyNumberFormat="1" applyFont="1" applyBorder="1"/>
    <x:xf numFmtId="0" fontId="4" fillId="0" borderId="1" xfId="0" applyFont="1" applyBorder="1" applyAlignment="1">
      <x:alignment vertical="top" wrapText="1"/>
    </x:xf>
    <x:xf numFmtId="0" fontId="3" fillId="8" borderId="1" xfId="0" applyFont="1" applyFill="1" applyBorder="1"/>
    <x:xf numFmtId="165" fontId="9" fillId="8" borderId="1" xfId="0" applyNumberFormat="1" applyFont="1" applyFill="1" applyBorder="1"/>
    <x:xf numFmtId="0" fontId="4" fillId="8" borderId="1" xfId="0" applyFont="1" applyFill="1" applyBorder="1"/>
    <x:xf numFmtId="166" fontId="4" fillId="8" borderId="1" xfId="0" applyNumberFormat="1" applyFont="1" applyFill="1" applyBorder="1"/>
    <x:xf numFmtId="164" fontId="9" fillId="8" borderId="1" xfId="0" applyNumberFormat="1" applyFont="1" applyFill="1" applyBorder="1"/>
    <x:xf numFmtId="166" fontId="3" fillId="8" borderId="1" xfId="0" applyNumberFormat="1" applyFont="1" applyFill="1" applyBorder="1"/>
    <x:xf numFmtId="0" fontId="4" fillId="8" borderId="1" xfId="0" applyFont="1" applyFill="1" applyBorder="1" applyAlignment="1">
      <x:alignment vertical="top" wrapText="1"/>
    </x:xf>
    <x:xf numFmtId="166" fontId="4" fillId="0" borderId="0" xfId="0" applyNumberFormat="1" applyFont="1"/>
    <x:xf numFmtId="0" fontId="4" fillId="9" borderId="1" xfId="0" applyNumberFormat="1" applyFont="1" applyFill="1" applyBorder="1" applyAlignment="1">
      <x:alignment vertical="top" wrapText="1"/>
    </x:xf>
    <x:xf numFmtId="0" fontId="4" fillId="10" borderId="1" xfId="0" applyNumberFormat="1" applyFont="1" applyFill="1" applyBorder="1" applyAlignment="1">
      <x:alignment vertical="top" wrapText="1"/>
    </x:xf>
    <x:xf numFmtId="0" fontId="4" fillId="11" borderId="1" xfId="0" applyNumberFormat="1" applyFont="1" applyFill="1" applyBorder="1" applyAlignment="1">
      <x:alignment vertical="top" wrapText="1"/>
    </x:xf>
    <x:xf numFmtId="0" fontId="4" fillId="12" borderId="1" xfId="0" applyNumberFormat="1" applyFont="1" applyFill="1" applyBorder="1" applyAlignment="1">
      <x:alignment vertical="top" wrapText="1"/>
    </x:xf>
    <x:xf numFmtId="0" fontId="4" fillId="13" borderId="1" xfId="0" applyNumberFormat="1" applyFont="1" applyFill="1" applyBorder="1" applyAlignment="1">
      <x:alignment vertical="top" wrapText="1"/>
    </x:xf>
    <x:xf numFmtId="0" fontId="3" fillId="0" borderId="1" xfId="0" applyNumberFormat="1" applyFont="1" applyFill="1" applyBorder="1" applyAlignment="1">
      <x:alignment vertical="top" wrapText="1"/>
    </x:xf>
    <x:xf numFmtId="0" fontId="0" fillId="14" borderId="0" xfId="0" applyNumberFormat="1" applyFont="1" applyFill="1" applyBorder="1"/>
    <x:xf numFmtId="0" fontId="6" fillId="14" borderId="0" xfId="0" applyNumberFormat="1" applyFont="1" applyFill="1" applyBorder="1"/>
    <x:xf numFmtId="0" fontId="6" fillId="14" borderId="0" xfId="0" applyNumberFormat="1" applyFont="1" applyFill="1" applyBorder="1" applyAlignment="1">
      <x:alignment wrapText="1"/>
    </x:xf>
    <x:xf numFmtId="0" fontId="0" fillId="0" borderId="0" xfId="0" applyNumberFormat="1" applyFont="1" applyFill="1" applyBorder="1" applyAlignment="1">
      <x:alignment wrapText="1"/>
    </x:xf>
    <x:xf numFmtId="200" fontId="8" fillId="0" borderId="0" xfId="0" applyNumberFormat="1" applyFont="1" applyFill="1" applyBorder="1"/>
    <x:xf numFmtId="200" fontId="0" fillId="0" borderId="0" xfId="0" applyNumberFormat="1" applyFont="1" applyFill="1" applyBorder="1"/>
    <x:xf numFmtId="165" fontId="9" fillId="0" borderId="1" xfId="0" applyNumberFormat="1" applyFont="1" applyFill="1" applyBorder="1"/>
    <x:xf numFmtId="201" fontId="4" fillId="0" borderId="1" xfId="0" applyNumberFormat="1" applyFont="1" applyFill="1" applyBorder="1"/>
    <x:xf numFmtId="201" fontId="9" fillId="0" borderId="1" xfId="0" applyNumberFormat="1" applyFont="1" applyFill="1" applyBorder="1"/>
    <x:xf numFmtId="201" fontId="3" fillId="0" borderId="1" xfId="0" applyNumberFormat="1" applyFont="1" applyFill="1" applyBorder="1"/>
    <x:xf numFmtId="202" fontId="0" fillId="0" borderId="0" xfId="0" applyNumberFormat="1" applyFont="1" applyFill="1" applyBorder="1"/>
    <x:xf numFmtId="0" fontId="4" fillId="0" borderId="1" xfId="0" applyNumberFormat="1" applyFont="1" applyFill="1" applyBorder="1" applyAlignment="1">
      <x:alignment vertical="top" wrapText="1"/>
    </x:xf>
    <x:xf numFmtId="202" fontId="0" fillId="0" borderId="0" xfId="0" applyNumberFormat="1" applyFont="1" applyFill="1" applyBorder="1" applyAlignment="1">
      <x:alignment wrapText="1"/>
    </x:xf>
    <x:xf numFmtId="0" fontId="3" fillId="0" borderId="1" xfId="0" applyNumberFormat="1" applyFont="1" applyFill="1" applyBorder="1" applyAlignment="1">
      <x:alignment wrapText="1"/>
    </x:xf>
    <x:xf numFmtId="201" fontId="4" fillId="0" borderId="1" xfId="0" applyNumberFormat="1" applyFont="1" applyFill="1" applyBorder="1" applyAlignment="1">
      <x:alignment wrapText="1"/>
    </x:xf>
    <x:xf numFmtId="201" fontId="4" fillId="8" borderId="1" xfId="0" applyNumberFormat="1" applyFont="1" applyFill="1" applyBorder="1"/>
    <x:xf numFmtId="201" fontId="9" fillId="8" borderId="1" xfId="0" applyNumberFormat="1" applyFont="1" applyFill="1" applyBorder="1"/>
    <x:xf numFmtId="201" fontId="3" fillId="8" borderId="1" xfId="0" applyNumberFormat="1" applyFont="1" applyFill="1" applyBorder="1"/>
    <x:xf numFmtId="0" fontId="4" fillId="8" borderId="1" xfId="0" applyNumberFormat="1" applyFont="1" applyFill="1" applyBorder="1" applyAlignment="1">
      <x:alignment vertical="top" wrapText="1"/>
    </x:xf>
    <x:xf numFmtId="0" fontId="3" fillId="8" borderId="1" xfId="0" applyNumberFormat="1" applyFont="1" applyFill="1" applyBorder="1" applyAlignment="1">
      <x:alignment wrapText="1"/>
    </x:xf>
    <x:xf numFmtId="201" fontId="4" fillId="8" borderId="1" xfId="0" applyNumberFormat="1" applyFont="1" applyFill="1" applyBorder="1" applyAlignment="1">
      <x:alignment wrapText="1"/>
    </x:xf>
    <x:xf numFmtId="201" fontId="9" fillId="8" borderId="1" xfId="0" applyNumberFormat="1" applyFont="1" applyFill="1" applyBorder="1" applyAlignment="1">
      <x:alignment wrapText="1"/>
    </x:xf>
    <x:xf numFmtId="0" fontId="3" fillId="0" borderId="0" xfId="0" applyNumberFormat="1" applyFont="1" applyFill="1" applyBorder="1" applyAlignment="1">
      <x:alignment wrapText="1"/>
    </x:xf>
    <x:xf numFmtId="201" fontId="4" fillId="0" borderId="0" xfId="0" applyNumberFormat="1" applyFont="1" applyFill="1" applyBorder="1"/>
    <x:xf numFmtId="201" fontId="0" fillId="0" borderId="0" xfId="0" applyNumberFormat="1" applyFont="1" applyFill="1" applyBorder="1"/>
    <x:xf numFmtId="203" fontId="4" fillId="0" borderId="0" xfId="0" applyNumberFormat="1" applyFont="1" applyFill="1" applyBorder="1"/>
    <x:xf numFmtId="0" fontId="6" fillId="2" borderId="0" xfId="0" applyNumberFormat="1" applyFont="1" applyFill="1" applyBorder="1" applyAlignment="1">
      <x:alignment wrapText="1"/>
    </x:xf>
    <x:xf numFmtId="0" fontId="4" fillId="0" borderId="0" xfId="0" applyNumberFormat="1" applyFont="1" applyFill="1" applyBorder="1" applyAlignment="1">
      <x:alignment wrapText="1"/>
    </x:xf>
    <x:xf numFmtId="203" fontId="4" fillId="0" borderId="0" xfId="0" applyNumberFormat="1" applyFont="1" applyFill="1" applyBorder="1" applyAlignment="1">
      <x:alignment wrapText="1"/>
    </x:xf>
    <x:xf numFmtId="0" fontId="4" fillId="0" borderId="0" xfId="0" applyFont="1" applyAlignment="1">
      <x:alignment wrapText="1"/>
    </x:xf>
    <x:xf numFmtId="0" fontId="5" fillId="0" borderId="0" xfId="0" applyFont="1" applyAlignment="1">
      <x:alignment vertical="top" wrapText="1"/>
    </x:xf>
    <x:xf numFmtId="0" fontId="4" fillId="15" borderId="1" xfId="0" applyNumberFormat="1" applyFont="1" applyFill="1" applyBorder="1" applyAlignment="1">
      <x:alignment vertical="top" wrapText="1"/>
    </x:xf>
    <x:xf numFmtId="0" fontId="4" fillId="16" borderId="1" xfId="0" applyNumberFormat="1" applyFont="1" applyFill="1" applyBorder="1" applyAlignment="1">
      <x:alignment vertical="top" wrapText="1"/>
    </x:xf>
    <x:xf numFmtId="0" fontId="4" fillId="17" borderId="1" xfId="0" applyNumberFormat="1" applyFont="1" applyFill="1" applyBorder="1" applyAlignment="1">
      <x:alignment vertical="top" wrapText="1"/>
    </x:xf>
    <x:xf numFmtId="0" fontId="4" fillId="18" borderId="1" xfId="0" applyNumberFormat="1" applyFont="1" applyFill="1" applyBorder="1" applyAlignment="1">
      <x:alignment vertical="top" wrapText="1"/>
    </x:xf>
    <x:xf numFmtId="0" fontId="4" fillId="19" borderId="1" xfId="0" applyNumberFormat="1" applyFont="1" applyFill="1" applyBorder="1" applyAlignment="1">
      <x:alignment vertical="top" wrapText="1"/>
    </x:xf>
    <x:xf numFmtId="0" fontId="6" fillId="20" borderId="0" xfId="0" applyNumberFormat="1" applyFont="1" applyFill="1" applyBorder="1" applyAlignment="1">
      <x:alignment wrapText="1"/>
    </x:xf>
    <x:xf numFmtId="0" fontId="4" fillId="0" borderId="0" xfId="0" applyNumberFormat="1" applyFont="1" applyFill="1" applyBorder="1" applyAlignment="1">
      <x:alignment vertical="top"/>
    </x:xf>
    <x:xf numFmtId="201" fontId="4" fillId="0" borderId="0" xfId="0" applyNumberFormat="1" applyFont="1" applyFill="1" applyBorder="1" applyAlignment="1">
      <x:alignment vertical="top"/>
    </x:xf>
    <x:xf numFmtId="0" fontId="0" fillId="0" borderId="0" xfId="0" applyNumberFormat="1" applyFont="1" applyFill="1" applyBorder="1" applyAlignment="1">
      <x:alignment vertical="top" wrapText="1"/>
    </x:xf>
    <x:xf numFmtId="201" fontId="0" fillId="0" borderId="0" xfId="0" applyNumberFormat="1" applyFont="1" applyFill="1" applyBorder="1" applyAlignment="1">
      <x:alignment vertical="top"/>
    </x:xf>
    <x:xf numFmtId="0" fontId="0" fillId="0" borderId="0" xfId="0" applyNumberFormat="1" applyFont="1" applyFill="1" applyBorder="1" applyAlignment="1">
      <x:alignment vertical="top"/>
    </x:xf>
    <x:xf numFmtId="0" fontId="4" fillId="0" borderId="0" xfId="0" applyNumberFormat="1" applyFont="1" applyFill="1" applyBorder="1" applyAlignment="1">
      <x:alignment vertical="top" wrapText="1"/>
    </x:xf>
    <x:xf numFmtId="201" fontId="4" fillId="0" borderId="0" xfId="0" applyNumberFormat="1" applyFont="1" applyFill="1" applyBorder="1" applyAlignment="1">
      <x:alignment vertical="top" wrapText="1"/>
    </x:xf>
    <x:xf numFmtId="201" fontId="0" fillId="0" borderId="0" xfId="0" applyNumberFormat="1" applyFont="1" applyFill="1" applyBorder="1" applyAlignment="1">
      <x:alignment vertical="top" wrapText="1"/>
    </x:xf>
    <x:xf numFmtId="165" fontId="9" fillId="0" borderId="1" xfId="0" applyNumberFormat="1" applyFont="1" applyFill="1" applyBorder="1" applyAlignment="1">
      <x:alignment vertical="top"/>
    </x:xf>
    <x:xf numFmtId="201" fontId="4" fillId="0" borderId="1" xfId="0" applyNumberFormat="1" applyFont="1" applyFill="1" applyBorder="1" applyAlignment="1">
      <x:alignment vertical="top" wrapText="1"/>
    </x:xf>
    <x:xf numFmtId="201" fontId="4" fillId="0" borderId="1" xfId="0" applyNumberFormat="1" applyFont="1" applyFill="1" applyBorder="1" applyAlignment="1">
      <x:alignment vertical="top"/>
    </x:xf>
    <x:xf numFmtId="201" fontId="9" fillId="0" borderId="1" xfId="0" applyNumberFormat="1" applyFont="1" applyFill="1" applyBorder="1" applyAlignment="1">
      <x:alignment vertical="top"/>
    </x:xf>
    <x:xf numFmtId="201" fontId="3" fillId="0" borderId="1" xfId="0" applyNumberFormat="1" applyFont="1" applyFill="1" applyBorder="1" applyAlignment="1">
      <x:alignment vertical="top"/>
    </x:xf>
    <x:xf numFmtId="202" fontId="0" fillId="0" borderId="0" xfId="0" applyNumberFormat="1" applyFont="1" applyFill="1" applyBorder="1" applyAlignment="1">
      <x:alignment vertical="top" wrapText="1"/>
    </x:xf>
    <x:xf numFmtId="0" fontId="3" fillId="8" borderId="1" xfId="0" applyNumberFormat="1" applyFont="1" applyFill="1" applyBorder="1" applyAlignment="1">
      <x:alignment vertical="top" wrapText="1"/>
    </x:xf>
    <x:xf numFmtId="165" fontId="9" fillId="8" borderId="1" xfId="0" applyNumberFormat="1" applyFont="1" applyFill="1" applyBorder="1" applyAlignment="1">
      <x:alignment vertical="top"/>
    </x:xf>
    <x:xf numFmtId="201" fontId="4" fillId="8" borderId="1" xfId="0" applyNumberFormat="1" applyFont="1" applyFill="1" applyBorder="1" applyAlignment="1">
      <x:alignment vertical="top" wrapText="1"/>
    </x:xf>
    <x:xf numFmtId="201" fontId="4" fillId="8" borderId="1" xfId="0" applyNumberFormat="1" applyFont="1" applyFill="1" applyBorder="1" applyAlignment="1">
      <x:alignment vertical="top"/>
    </x:xf>
    <x:xf numFmtId="201" fontId="9" fillId="8" borderId="1" xfId="0" applyNumberFormat="1" applyFont="1" applyFill="1" applyBorder="1" applyAlignment="1">
      <x:alignment vertical="top"/>
    </x:xf>
    <x:xf numFmtId="201" fontId="3" fillId="8" borderId="1" xfId="0" applyNumberFormat="1" applyFont="1" applyFill="1" applyBorder="1" applyAlignment="1">
      <x:alignment vertical="top"/>
    </x:xf>
    <x:xf numFmtId="201" fontId="9" fillId="8" borderId="1" xfId="0" applyNumberFormat="1" applyFont="1" applyFill="1" applyBorder="1" applyAlignment="1">
      <x:alignment vertical="top" wrapText="1"/>
    </x:xf>
    <x:xf numFmtId="165" fontId="9" fillId="0" borderId="1" xfId="0" applyNumberFormat="1" applyFont="1" applyFill="1" applyBorder="1" applyAlignment="1">
      <x:alignment vertical="top" wrapText="1"/>
    </x:xf>
    <x:xf numFmtId="201" fontId="9" fillId="0" borderId="1" xfId="0" applyNumberFormat="1" applyFont="1" applyFill="1" applyBorder="1" applyAlignment="1">
      <x:alignment vertical="top" wrapText="1"/>
    </x:xf>
    <x:xf numFmtId="201" fontId="3" fillId="0" borderId="1" xfId="0" applyNumberFormat="1" applyFont="1" applyFill="1" applyBorder="1" applyAlignment="1">
      <x:alignment vertical="top" wrapText="1"/>
    </x:xf>
    <x:xf numFmtId="165" fontId="9" fillId="8" borderId="1" xfId="0" applyNumberFormat="1" applyFont="1" applyFill="1" applyBorder="1" applyAlignment="1">
      <x:alignment vertical="top" wrapText="1"/>
    </x:xf>
    <x:xf numFmtId="201" fontId="3" fillId="8" borderId="1"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38d31abda9e4ff9" /><Relationship Type="http://schemas.openxmlformats.org/officeDocument/2006/relationships/theme" Target="/xl/theme/theme1.xml" Id="R2a61a38c070b452f" /><Relationship Type="http://schemas.openxmlformats.org/officeDocument/2006/relationships/sharedStrings" Target="/xl/sharedStrings.xml" Id="Rf288b9d2d3c443f6" /><Relationship Type="http://schemas.openxmlformats.org/officeDocument/2006/relationships/worksheet" Target="/xl/worksheets/sheet1.xml" Id="Re333672ba3cd4a78" /><Relationship Type="http://schemas.openxmlformats.org/officeDocument/2006/relationships/worksheet" Target="/xl/worksheets/sheet2.xml" Id="Rc7ec49d657024c6a" /><Relationship Type="http://schemas.openxmlformats.org/officeDocument/2006/relationships/worksheet" Target="/xl/worksheets/sheet3.xml" Id="R719daab201994351" /><Relationship Type="http://schemas.openxmlformats.org/officeDocument/2006/relationships/worksheet" Target="/xl/worksheets/sheet4.xml" Id="Rf2fdd91efd214185" /><Relationship Type="http://schemas.openxmlformats.org/officeDocument/2006/relationships/worksheet" Target="/xl/worksheets/sheet5.xml" Id="R8a867480337b426e" /><Relationship Type="http://schemas.microsoft.com/office/2017/10/relationships/person" Target="/xl/persons/person.xml" Id="R4a0485deb9704318" /></Relationships>
</file>

<file path=xl/drawings/_rels/drawing1.xml.rels>&#65279;<?xml version="1.0" encoding="utf-8"?><Relationships xmlns="http://schemas.openxmlformats.org/package/2006/relationships"><Relationship Type="http://schemas.openxmlformats.org/officeDocument/2006/relationships/image" Target="/xl/media/image.png" Id="R388629a3af0a4e6e" /></Relationships>
</file>

<file path=xl/drawings/_rels/drawing2.xml.rels>&#65279;<?xml version="1.0" encoding="utf-8"?><Relationships xmlns="http://schemas.openxmlformats.org/package/2006/relationships"><Relationship Type="http://schemas.openxmlformats.org/officeDocument/2006/relationships/chart" Target="/xl/drawings/charts/chart1.xml" Id="R432a9b0e48ab4e54" /><Relationship Type="http://schemas.openxmlformats.org/officeDocument/2006/relationships/chart" Target="/xl/drawings/charts/chart2.xml" Id="R6a2d6bb8805d4960" /><Relationship Type="http://schemas.openxmlformats.org/officeDocument/2006/relationships/chart" Target="/xl/drawings/charts/chart3.xml" Id="R126274fde7444708" /></Relationships>
</file>

<file path=xl/drawings/charts/chart1.xml><?xml version="1.0" encoding="utf-8"?>
<c:chartSpace xmlns:a="http://schemas.openxmlformats.org/drawingml/2006/main" xmlns:c="http://schemas.openxmlformats.org/drawingml/2006/chart" xmlns:ns2="http://schemas.microsoft.com/office/drawing/2007/8/2/chart" xmlns:ns3="http://schemas.microsoft.com/office/drawing/2014/chart">
  <c:date1904 val="0"/>
  <c:lang val="en-US"/>
  <c:roundedCorners val="1"/>
  <c:style val="2"/>
  <c:chart>
    <c:title>
      <c:tx>
        <c:rich>
          <a:bodyPr/>
          <a:lstStyle/>
          <a:p>
            <a:r>
              <a:t>Documented yes / caveats (11 capabilities; unknowns shown in table)</a:t>
            </a:r>
          </a:p>
        </c:rich>
      </c:tx>
      <c:overlay val="0"/>
    </c:title>
    <c:autoTitleDeleted val="0"/>
    <c:plotArea>
      <c:layout/>
      <c:barChart>
        <c:barDir val="bar"/>
        <c:grouping val="stacked"/>
        <c:varyColors val="1"/>
        <c:ser>
          <c:idx val="0"/>
          <c:order val="0"/>
          <c:tx>
            <c:strRef>
              <c:f>Charts!$B$5</c:f>
              <c:strCache>
                <c:ptCount val="1"/>
                <c:pt idx="0">
                  <c:v>Yes</c:v>
                </c:pt>
              </c:strCache>
            </c:strRef>
          </c:tx>
          <c:spPr>
            <a:solidFill>
              <a:srgbClr val="2D5A5A"/>
            </a:solidFill>
            <a:ln>
              <a:prstDash val="solid"/>
            </a:ln>
          </c:spPr>
          <c:invertIfNegative val="1"/>
          <c:cat>
            <c:strRef>
              <c:f>'Charts'!$A$6:$A$25</c:f>
              <c:strCache>
                <c:ptCount val="20"/>
                <c:pt idx="0">
                  <c:v>Charles Schwab</c:v>
                </c:pt>
                <c:pt idx="1">
                  <c:v>Fidelity</c:v>
                </c:pt>
                <c:pt idx="2">
                  <c:v>Vanguard</c:v>
                </c:pt>
                <c:pt idx="3">
                  <c:v>E*TRADE</c:v>
                </c:pt>
                <c:pt idx="4">
                  <c:v>Merrill Edge</c:v>
                </c:pt>
                <c:pt idx="5">
                  <c:v>J.P. Morgan Self-Directed Investing</c:v>
                </c:pt>
                <c:pt idx="6">
                  <c:v>Wells Fargo</c:v>
                </c:pt>
                <c:pt idx="7">
                  <c:v>Ally Invest</c:v>
                </c:pt>
                <c:pt idx="8">
                  <c:v>Interactive Brokers</c:v>
                </c:pt>
                <c:pt idx="9">
                  <c:v>Firstrade</c:v>
                </c:pt>
                <c:pt idx="10">
                  <c:v>T. Rowe Price</c:v>
                </c:pt>
                <c:pt idx="11">
                  <c:v>Robinhood</c:v>
                </c:pt>
                <c:pt idx="12">
                  <c:v>Webull</c:v>
                </c:pt>
                <c:pt idx="13">
                  <c:v>SoFi Invest</c:v>
                </c:pt>
                <c:pt idx="14">
                  <c:v>M1 Finance</c:v>
                </c:pt>
                <c:pt idx="15">
                  <c:v>Public</c:v>
                </c:pt>
                <c:pt idx="16">
                  <c:v>Stash</c:v>
                </c:pt>
                <c:pt idx="17">
                  <c:v>Acorns Later</c:v>
                </c:pt>
                <c:pt idx="18">
                  <c:v>Tastytrade</c:v>
                </c:pt>
                <c:pt idx="19">
                  <c:v>TradeStation</c:v>
                </c:pt>
              </c:strCache>
            </c:strRef>
          </c:cat>
          <c:val>
            <c:numRef>
              <c:f>'Charts'!$B$6:$B$25</c:f>
              <c:numCache>
                <c:formatCode>General</c:formatCode>
                <c:ptCount val="20"/>
                <c:pt idx="0">
                  <c:v>3</c:v>
                </c:pt>
                <c:pt idx="1">
                  <c:v>7</c:v>
                </c:pt>
                <c:pt idx="2">
                  <c:v>4</c:v>
                </c:pt>
                <c:pt idx="3">
                  <c:v>2</c:v>
                </c:pt>
                <c:pt idx="4">
                  <c:v>0</c:v>
                </c:pt>
                <c:pt idx="5">
                  <c:v>1</c:v>
                </c:pt>
                <c:pt idx="6">
                  <c:v>0</c:v>
                </c:pt>
                <c:pt idx="7">
                  <c:v>0</c:v>
                </c:pt>
                <c:pt idx="8">
                  <c:v>5</c:v>
                </c:pt>
                <c:pt idx="9">
                  <c:v>1</c:v>
                </c:pt>
                <c:pt idx="10">
                  <c:v>2</c:v>
                </c:pt>
                <c:pt idx="11">
                  <c:v>5</c:v>
                </c:pt>
                <c:pt idx="12">
                  <c:v>3</c:v>
                </c:pt>
                <c:pt idx="13">
                  <c:v>2</c:v>
                </c:pt>
                <c:pt idx="14">
                  <c:v>3</c:v>
                </c:pt>
                <c:pt idx="15">
                  <c:v>1</c:v>
                </c:pt>
                <c:pt idx="16">
                  <c:v>4</c:v>
                </c:pt>
                <c:pt idx="17">
                  <c:v>1</c:v>
                </c:pt>
                <c:pt idx="18">
                  <c:v>1</c:v>
                </c:pt>
                <c:pt idx="19">
                  <c:v>0</c:v>
                </c:pt>
              </c:numCache>
            </c:numRef>
          </c:val>
          <c:extLst>
            <c:ext uri="{6F2FDCE9-48DA-4B69-8628-5D25D57E5C99}">
              <ns2:invertSolidFillFmt>
                <ns2:spPr>
                  <a:solidFill>
                    <a:srgbClr val="FFFFFF"/>
                  </a:solidFill>
                  <a:ln>
                    <a:prstDash val="solid"/>
                  </a:ln>
                </ns2:spPr>
              </ns2:invertSolidFillFmt>
            </c:ext>
            <c:ext uri="{C3380CC4-5D6E-409C-BE32-E72D297353CC}">
              <ns3:uniqueId val="{00000000-61A7-4FEE-B489-7C616436AB25}"/>
            </c:ext>
          </c:extLst>
        </c:ser>
        <c:ser>
          <c:idx val="1"/>
          <c:order val="1"/>
          <c:tx>
            <c:strRef>
              <c:f>Charts!$C$5</c:f>
              <c:strCache>
                <c:ptCount val="1"/>
                <c:pt idx="0">
                  <c:v>With caveats</c:v>
                </c:pt>
              </c:strCache>
            </c:strRef>
          </c:tx>
          <c:spPr>
            <a:solidFill>
              <a:srgbClr val="D9B44A"/>
            </a:solidFill>
            <a:ln>
              <a:prstDash val="solid"/>
            </a:ln>
          </c:spPr>
          <c:invertIfNegative val="1"/>
          <c:cat>
            <c:strRef>
              <c:f>'Charts'!$A$6:$A$25</c:f>
              <c:strCache>
                <c:ptCount val="20"/>
                <c:pt idx="0">
                  <c:v>Charles Schwab</c:v>
                </c:pt>
                <c:pt idx="1">
                  <c:v>Fidelity</c:v>
                </c:pt>
                <c:pt idx="2">
                  <c:v>Vanguard</c:v>
                </c:pt>
                <c:pt idx="3">
                  <c:v>E*TRADE</c:v>
                </c:pt>
                <c:pt idx="4">
                  <c:v>Merrill Edge</c:v>
                </c:pt>
                <c:pt idx="5">
                  <c:v>J.P. Morgan Self-Directed Investing</c:v>
                </c:pt>
                <c:pt idx="6">
                  <c:v>Wells Fargo</c:v>
                </c:pt>
                <c:pt idx="7">
                  <c:v>Ally Invest</c:v>
                </c:pt>
                <c:pt idx="8">
                  <c:v>Interactive Brokers</c:v>
                </c:pt>
                <c:pt idx="9">
                  <c:v>Firstrade</c:v>
                </c:pt>
                <c:pt idx="10">
                  <c:v>T. Rowe Price</c:v>
                </c:pt>
                <c:pt idx="11">
                  <c:v>Robinhood</c:v>
                </c:pt>
                <c:pt idx="12">
                  <c:v>Webull</c:v>
                </c:pt>
                <c:pt idx="13">
                  <c:v>SoFi Invest</c:v>
                </c:pt>
                <c:pt idx="14">
                  <c:v>M1 Finance</c:v>
                </c:pt>
                <c:pt idx="15">
                  <c:v>Public</c:v>
                </c:pt>
                <c:pt idx="16">
                  <c:v>Stash</c:v>
                </c:pt>
                <c:pt idx="17">
                  <c:v>Acorns Later</c:v>
                </c:pt>
                <c:pt idx="18">
                  <c:v>Tastytrade</c:v>
                </c:pt>
                <c:pt idx="19">
                  <c:v>TradeStation</c:v>
                </c:pt>
              </c:strCache>
            </c:strRef>
          </c:cat>
          <c:val>
            <c:numRef>
              <c:f>'Charts'!$C$6:$C$25</c:f>
              <c:numCache>
                <c:formatCode>General</c:formatCode>
                <c:ptCount val="20"/>
                <c:pt idx="0">
                  <c:v>5</c:v>
                </c:pt>
                <c:pt idx="1">
                  <c:v>3</c:v>
                </c:pt>
                <c:pt idx="2">
                  <c:v>4</c:v>
                </c:pt>
                <c:pt idx="3">
                  <c:v>7</c:v>
                </c:pt>
                <c:pt idx="4">
                  <c:v>6</c:v>
                </c:pt>
                <c:pt idx="5">
                  <c:v>7</c:v>
                </c:pt>
                <c:pt idx="6">
                  <c:v>5</c:v>
                </c:pt>
                <c:pt idx="7">
                  <c:v>4</c:v>
                </c:pt>
                <c:pt idx="8">
                  <c:v>1</c:v>
                </c:pt>
                <c:pt idx="9">
                  <c:v>5</c:v>
                </c:pt>
                <c:pt idx="10">
                  <c:v>6</c:v>
                </c:pt>
                <c:pt idx="11">
                  <c:v>5</c:v>
                </c:pt>
                <c:pt idx="12">
                  <c:v>5</c:v>
                </c:pt>
                <c:pt idx="13">
                  <c:v>5</c:v>
                </c:pt>
                <c:pt idx="14">
                  <c:v>5</c:v>
                </c:pt>
                <c:pt idx="15">
                  <c:v>7</c:v>
                </c:pt>
                <c:pt idx="16">
                  <c:v>1</c:v>
                </c:pt>
                <c:pt idx="17">
                  <c:v>3</c:v>
                </c:pt>
                <c:pt idx="18">
                  <c:v>5</c:v>
                </c:pt>
                <c:pt idx="19">
                  <c:v>5</c:v>
                </c:pt>
              </c:numCache>
            </c:numRef>
          </c:val>
          <c:extLst>
            <c:ext uri="{6F2FDCE9-48DA-4B69-8628-5D25D57E5C99}">
              <ns2:invertSolidFillFmt>
                <ns2:spPr>
                  <a:solidFill>
                    <a:srgbClr val="FFFFFF"/>
                  </a:solidFill>
                  <a:ln>
                    <a:prstDash val="solid"/>
                  </a:ln>
                </ns2:spPr>
              </ns2:invertSolidFillFmt>
            </c:ext>
            <c:ext uri="{C3380CC4-5D6E-409C-BE32-E72D297353CC}">
              <ns3:uniqueId val="{00000001-61A7-4FEE-B489-7C616436AB25}"/>
            </c:ext>
          </c:extLst>
        </c:ser>
        <c:dLbls>
          <c:showLegendKey val="0"/>
          <c:showVal val="0"/>
          <c:showCatName val="0"/>
          <c:showSerName val="0"/>
          <c:showPercent val="0"/>
          <c:showBubbleSize val="0"/>
        </c:dLbls>
        <c:gapWidth val="150"/>
        <c:overlap val="100"/>
        <c:axId val="10"/>
        <c:axId val="100"/>
      </c:barChart>
      <c:catAx>
        <c:axId val="10"/>
        <c:scaling>
          <c:orientation val="minMax"/>
        </c:scaling>
        <c:delete val="0"/>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b"/>
        <c:majorGridlines/>
        <c:numFmt formatCode="0" sourceLinked="0"/>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drawings/charts/chart2.xml><?xml version="1.0" encoding="utf-8"?>
<c:chartSpace xmlns:a="http://schemas.openxmlformats.org/drawingml/2006/main" xmlns:c="http://schemas.openxmlformats.org/drawingml/2006/chart" xmlns:ns2="http://schemas.microsoft.com/office/drawing/2007/8/2/chart" xmlns:ns3="http://schemas.microsoft.com/office/drawing/2014/chart">
  <c:date1904 val="0"/>
  <c:lang val="en-US"/>
  <c:roundedCorners val="1"/>
  <c:style val="2"/>
  <c:chart>
    <c:title>
      <c:tx>
        <c:rich>
          <a:bodyPr/>
          <a:lstStyle/>
          <a:p>
            <a:r>
              <a:t>Outgoing-transfer components ($) — not total exit bills</a:t>
            </a:r>
          </a:p>
        </c:rich>
      </c:tx>
      <c:overlay val="0"/>
    </c:title>
    <c:autoTitleDeleted val="0"/>
    <c:plotArea>
      <c:layout/>
      <c:barChart>
        <c:barDir val="bar"/>
        <c:grouping val="clustered"/>
        <c:varyColors val="1"/>
        <c:ser>
          <c:idx val="0"/>
          <c:order val="0"/>
          <c:tx>
            <c:strRef>
              <c:f>Charts!$B$29</c:f>
              <c:strCache>
                <c:ptCount val="1"/>
                <c:pt idx="0">
                  <c:v>Transfer component ($)</c:v>
                </c:pt>
              </c:strCache>
            </c:strRef>
          </c:tx>
          <c:spPr>
            <a:solidFill>
              <a:srgbClr val="A14E3C"/>
            </a:solidFill>
            <a:ln>
              <a:prstDash val="solid"/>
            </a:ln>
          </c:spPr>
          <c:invertIfNegative val="1"/>
          <c:cat>
            <c:strRef>
              <c:f>'Charts'!$A$30:$A$49</c:f>
              <c:strCache>
                <c:ptCount val="20"/>
                <c:pt idx="0">
                  <c:v>Charles Schwab</c:v>
                </c:pt>
                <c:pt idx="1">
                  <c:v>Fidelity</c:v>
                </c:pt>
                <c:pt idx="2">
                  <c:v>Vanguard</c:v>
                </c:pt>
                <c:pt idx="3">
                  <c:v>E*TRADE</c:v>
                </c:pt>
                <c:pt idx="4">
                  <c:v>Merrill Edge</c:v>
                </c:pt>
                <c:pt idx="5">
                  <c:v>J.P. Morgan Self-Directed Investing</c:v>
                </c:pt>
                <c:pt idx="6">
                  <c:v>Wells Fargo</c:v>
                </c:pt>
                <c:pt idx="7">
                  <c:v>Ally Invest</c:v>
                </c:pt>
                <c:pt idx="8">
                  <c:v>Interactive Brokers</c:v>
                </c:pt>
                <c:pt idx="9">
                  <c:v>Firstrade</c:v>
                </c:pt>
                <c:pt idx="10">
                  <c:v>T. Rowe Price</c:v>
                </c:pt>
                <c:pt idx="11">
                  <c:v>Robinhood</c:v>
                </c:pt>
                <c:pt idx="12">
                  <c:v>Webull</c:v>
                </c:pt>
                <c:pt idx="13">
                  <c:v>SoFi Invest</c:v>
                </c:pt>
                <c:pt idx="14">
                  <c:v>M1 Finance</c:v>
                </c:pt>
                <c:pt idx="15">
                  <c:v>Public</c:v>
                </c:pt>
                <c:pt idx="16">
                  <c:v>Stash</c:v>
                </c:pt>
                <c:pt idx="17">
                  <c:v>Acorns Later</c:v>
                </c:pt>
                <c:pt idx="18">
                  <c:v>Tastytrade</c:v>
                </c:pt>
                <c:pt idx="19">
                  <c:v>TradeStation</c:v>
                </c:pt>
              </c:strCache>
            </c:strRef>
          </c:cat>
          <c:val>
            <c:numRef>
              <c:f>'Charts'!$B$30:$B$49</c:f>
              <c:numCache>
                <c:formatCode>General</c:formatCode>
                <c:ptCount val="20"/>
                <c:pt idx="0">
                  <c:v>50</c:v>
                </c:pt>
                <c:pt idx="2">
                  <c:v>100</c:v>
                </c:pt>
                <c:pt idx="3">
                  <c:v>75</c:v>
                </c:pt>
                <c:pt idx="4">
                  <c:v>49.95</c:v>
                </c:pt>
                <c:pt idx="5">
                  <c:v>75</c:v>
                </c:pt>
                <c:pt idx="6">
                  <c:v>49.95</c:v>
                </c:pt>
                <c:pt idx="7">
                  <c:v>50</c:v>
                </c:pt>
                <c:pt idx="8">
                  <c:v>0</c:v>
                </c:pt>
                <c:pt idx="10">
                  <c:v>50</c:v>
                </c:pt>
                <c:pt idx="11">
                  <c:v>100</c:v>
                </c:pt>
                <c:pt idx="12">
                  <c:v>75</c:v>
                </c:pt>
                <c:pt idx="13">
                  <c:v>100</c:v>
                </c:pt>
                <c:pt idx="14">
                  <c:v>100</c:v>
                </c:pt>
                <c:pt idx="15">
                  <c:v>100</c:v>
                </c:pt>
                <c:pt idx="16">
                  <c:v>100</c:v>
                </c:pt>
                <c:pt idx="18">
                  <c:v>75</c:v>
                </c:pt>
                <c:pt idx="19">
                  <c:v>125</c:v>
                </c:pt>
              </c:numCache>
            </c:numRef>
          </c:val>
          <c:extLst>
            <c:ext uri="{6F2FDCE9-48DA-4B69-8628-5D25D57E5C99}">
              <ns2:invertSolidFillFmt>
                <ns2:spPr>
                  <a:solidFill>
                    <a:srgbClr val="FFFFFF"/>
                  </a:solidFill>
                  <a:ln>
                    <a:prstDash val="solid"/>
                  </a:ln>
                </ns2:spPr>
              </ns2:invertSolidFillFmt>
            </c:ext>
            <c:ext uri="{C3380CC4-5D6E-409C-BE32-E72D297353CC}">
              <ns3:uniqueId val="{00000000-1CE4-4958-8A5E-EAC37BD0CC43}"/>
            </c:ext>
          </c:extLst>
        </c:ser>
        <c:dLbls>
          <c:showLegendKey val="0"/>
          <c:showVal val="0"/>
          <c:showCatName val="0"/>
          <c:showSerName val="0"/>
          <c:showPercent val="0"/>
          <c:showBubbleSize val="0"/>
        </c:dLbls>
        <c:gapWidth val="150"/>
        <c:axId val="10"/>
        <c:axId val="100"/>
      </c:barChart>
      <c:catAx>
        <c:axId val="10"/>
        <c:scaling>
          <c:orientation val="minMax"/>
        </c:scaling>
        <c:delete val="0"/>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b"/>
        <c:majorGridlines/>
        <c:numFmt formatCode="$#,##0.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drawings/charts/chart3.xml><?xml version="1.0" encoding="utf-8"?>
<c:chartSpace xmlns:a="http://schemas.openxmlformats.org/drawingml/2006/main" xmlns:c="http://schemas.openxmlformats.org/drawingml/2006/chart" xmlns:ns2="http://schemas.microsoft.com/office/drawing/2007/8/2/chart" xmlns:ns3="http://schemas.microsoft.com/office/drawing/2014/chart">
  <c:date1904 val="0"/>
  <c:lang val="en-US"/>
  <c:roundedCorners val="1"/>
  <c:style val="2"/>
  <c:chart>
    <c:title>
      <c:tx>
        <c:rich>
          <a:bodyPr/>
          <a:lstStyle/>
          <a:p>
            <a:r>
              <a:t>Current matches less ONE year of subscription costs ($)</a:t>
            </a:r>
          </a:p>
        </c:rich>
      </c:tx>
      <c:overlay val="0"/>
    </c:title>
    <c:autoTitleDeleted val="0"/>
    <c:plotArea>
      <c:layout/>
      <c:barChart>
        <c:barDir val="bar"/>
        <c:grouping val="clustered"/>
        <c:varyColors val="1"/>
        <c:ser>
          <c:idx val="0"/>
          <c:order val="0"/>
          <c:tx>
            <c:strRef>
              <c:f>Charts!$B$52</c:f>
              <c:strCache>
                <c:ptCount val="1"/>
                <c:pt idx="0">
                  <c:v>After ONE year plan ($)</c:v>
                </c:pt>
              </c:strCache>
            </c:strRef>
          </c:tx>
          <c:spPr>
            <a:solidFill>
              <a:srgbClr val="2D5A5A"/>
            </a:solidFill>
            <a:ln>
              <a:prstDash val="solid"/>
            </a:ln>
          </c:spPr>
          <c:invertIfNegative val="1"/>
          <c:cat>
            <c:strRef>
              <c:f>'Charts'!$A$53:$A$58</c:f>
              <c:strCache>
                <c:ptCount val="6"/>
                <c:pt idx="0">
                  <c:v>Webull Premium</c:v>
                </c:pt>
                <c:pt idx="1">
                  <c:v>Robinhood Gold</c:v>
                </c:pt>
                <c:pt idx="2">
                  <c:v>Stash monthly subscription</c:v>
                </c:pt>
                <c:pt idx="3">
                  <c:v>Acorns Gold</c:v>
                </c:pt>
                <c:pt idx="4">
                  <c:v>SoFi eligible regular deposit</c:v>
                </c:pt>
                <c:pt idx="5">
                  <c:v>Public new regular deposits</c:v>
                </c:pt>
              </c:strCache>
            </c:strRef>
          </c:cat>
          <c:val>
            <c:numRef>
              <c:f>'Charts'!$B$53:$B$58</c:f>
              <c:numCache>
                <c:formatCode>General</c:formatCode>
                <c:ptCount val="6"/>
                <c:pt idx="0">
                  <c:v>222.5</c:v>
                </c:pt>
                <c:pt idx="1">
                  <c:v>165</c:v>
                </c:pt>
                <c:pt idx="2">
                  <c:v>81</c:v>
                </c:pt>
                <c:pt idx="3">
                  <c:v>81</c:v>
                </c:pt>
                <c:pt idx="4">
                  <c:v>75</c:v>
                </c:pt>
                <c:pt idx="5">
                  <c:v>75</c:v>
                </c:pt>
              </c:numCache>
            </c:numRef>
          </c:val>
          <c:extLst>
            <c:ext uri="{6F2FDCE9-48DA-4B69-8628-5D25D57E5C99}">
              <ns2:invertSolidFillFmt>
                <ns2:spPr>
                  <a:solidFill>
                    <a:srgbClr val="FFFFFF"/>
                  </a:solidFill>
                  <a:ln>
                    <a:prstDash val="solid"/>
                  </a:ln>
                </ns2:spPr>
              </ns2:invertSolidFillFmt>
            </c:ext>
            <c:ext uri="{C3380CC4-5D6E-409C-BE32-E72D297353CC}">
              <ns3:uniqueId val="{00000000-7D55-4487-851A-796707F69874}"/>
            </c:ext>
          </c:extLst>
        </c:ser>
        <c:dLbls>
          <c:showLegendKey val="0"/>
          <c:showVal val="0"/>
          <c:showCatName val="0"/>
          <c:showSerName val="0"/>
          <c:showPercent val="0"/>
          <c:showBubbleSize val="0"/>
        </c:dLbls>
        <c:gapWidth val="150"/>
        <c:axId val="10"/>
        <c:axId val="100"/>
      </c:barChart>
      <c:catAx>
        <c:axId val="10"/>
        <c:scaling>
          <c:orientation val="minMax"/>
        </c:scaling>
        <c:delete val="0"/>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b"/>
        <c:majorGridlines/>
        <c:numFmt formatCode="$#,##0.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drawings/drawing1.xml><?xml version="1.0" encoding="utf-8"?>
<xdr:wsDr xmlns:xdr="http://schemas.openxmlformats.org/drawingml/2006/spreadsheetDrawing">
  <xdr:oneCellAnchor>
    <xdr:from>
      <xdr:col>1</xdr:col>
      <xdr:colOff>0</xdr:colOff>
      <xdr:row>1</xdr:row>
      <xdr:rowOff>0</xdr:rowOff>
    </xdr:from>
    <xdr:ext cx="5334000" cy="914400"/>
    <xdr:pic>
      <xdr:nvPicPr>
        <xdr:cNvPr id="1" name="/xl/media/image.png"/>
        <xdr:cNvPicPr>
          <a:picLocks xmlns:a="http://schemas.openxmlformats.org/drawingml/2006/main" noChangeAspect="1"/>
        </xdr:cNvPicPr>
      </xdr:nvPicPr>
      <xdr:blipFill>
        <a:blip xmlns:r="http://schemas.openxmlformats.org/officeDocument/2006/relationships" xmlns:a="http://schemas.openxmlformats.org/drawingml/2006/main" r:embed="R388629a3af0a4e6e"/>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5</xdr:col>
      <xdr:colOff>0</xdr:colOff>
      <xdr:row>3</xdr:row>
      <xdr:rowOff>0</xdr:rowOff>
    </xdr:from>
    <xdr:ext cx="7560000" cy="4500000"/>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432a9b0e48ab4e54"/>
        </a:graphicData>
      </a:graphic>
    </xdr:graphicFrame>
    <xdr:clientData/>
  </xdr:oneCellAnchor>
  <xdr:oneCellAnchor>
    <xdr:from>
      <xdr:col>5</xdr:col>
      <xdr:colOff>0</xdr:colOff>
      <xdr:row>29</xdr:row>
      <xdr:rowOff>0</xdr:rowOff>
    </xdr:from>
    <xdr:ext cx="7560000" cy="4320000"/>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6a2d6bb8805d4960"/>
        </a:graphicData>
      </a:graphic>
    </xdr:graphicFrame>
    <xdr:clientData/>
  </xdr:oneCellAnchor>
  <xdr:oneCellAnchor>
    <xdr:from>
      <xdr:col>5</xdr:col>
      <xdr:colOff>0</xdr:colOff>
      <xdr:row>55</xdr:row>
      <xdr:rowOff>0</xdr:rowOff>
    </xdr:from>
    <xdr:ext cx="7560000" cy="3600000"/>
    <xdr:graphicFrame macro="">
      <xdr:nvGraphicFramePr>
        <xdr:cNvPr id="3"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26274fde7444708"/>
        </a:graphicData>
      </a:graphic>
    </xdr:graphicFrame>
    <xdr:clientData/>
  </xdr:oneCellAnchor>
</xdr:wsDr>
</file>

<file path=xl/persons/person.xml><?xml version="1.0" encoding="utf-8"?>
<xltc:personList xmlns:xltc="http://schemas.microsoft.com/office/spreadsheetml/2018/threadedcomments">
  <xltc:person displayName="RothIRAHub" id="{C2289724-B6DA-BEEE-7CB6-547425428356}"/>
  <xltc:person displayName="RothIRAHub" id="{32E10181-C260-9920-06B5-03F9102932CE}"/>
</xltc: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_rels/sheet1.xml.rels><?xml version="1.0" encoding="utf-8"?><Relationships xmlns="http://schemas.openxmlformats.org/package/2006/relationships"><Relationship Type="http://schemas.openxmlformats.org/officeDocument/2006/relationships/drawing" Target="/xl/drawings/drawing1.xml" Id="R6094509fca9d49fe" /><Relationship Id="rSourceB28" Type="http://schemas.openxmlformats.org/officeDocument/2006/relationships/hyperlink" Target="https://www.rothirahub.com/roth-ira-custodians/" TargetMode="External" /></Relationships>
</file>

<file path=xl/worksheets/_rels/sheet2.xml.rels>&#65279;<?xml version="1.0" encoding="utf-8"?><Relationships xmlns="http://schemas.openxmlformats.org/package/2006/relationships"><Relationship Type="http://schemas.openxmlformats.org/officeDocument/2006/relationships/comments" Target="/xl/comments1.xml" Id="R001f5e42d0b84062" /><Relationship Type="http://schemas.openxmlformats.org/officeDocument/2006/relationships/vmlDrawing" Target="/xl/drawings/vmldrawing.vml" Id="R7d7f9204925b498f" /></Relationships>
</file>

<file path=xl/worksheets/_rels/sheet3.xml.rels><?xml version="1.0" encoding="utf-8"?><Relationships xmlns="http://schemas.openxmlformats.org/package/2006/relationships"><Relationship Id="rSourceE2" Type="http://schemas.openxmlformats.org/officeDocument/2006/relationships/hyperlink" Target="https://www.schwab.com/pricing" TargetMode="External" /><Relationship Id="rSourceE3" Type="http://schemas.openxmlformats.org/officeDocument/2006/relationships/hyperlink" Target="https://disclosures.schwab.com/SchwabDashboard/61330/REG23060.pdf" TargetMode="External" /><Relationship Id="rSourceE4" Type="http://schemas.openxmlformats.org/officeDocument/2006/relationships/hyperlink" Target="https://www.schwab.com/legal/cash-features-disclosure-statement" TargetMode="External" /><Relationship Id="rSourceE5" Type="http://schemas.openxmlformats.org/officeDocument/2006/relationships/hyperlink" Target="https://www.schwab.com/referral" TargetMode="External" /><Relationship Id="rSourceE6" Type="http://schemas.openxmlformats.org/officeDocument/2006/relationships/hyperlink" Target="https://www.schwab.com/ira/rollover-ira" TargetMode="External" /><Relationship Id="rSourceE7" Type="http://schemas.openxmlformats.org/officeDocument/2006/relationships/hyperlink" Target="https://www.schwab.com/content/how-to-convert-traditional-ira-to-roth-ira" TargetMode="External" /><Relationship Id="rSourceE8" Type="http://schemas.openxmlformats.org/officeDocument/2006/relationships/hyperlink" Target="https://www.schwab.com/fractional-shares-stock-slices" TargetMode="External" /><Relationship Id="rSourceJ8" Type="http://schemas.openxmlformats.org/officeDocument/2006/relationships/hyperlink" Target="https://www.schwab.com/legal/schwab-ira-esa-account-agreement" TargetMode="External" /><Relationship Id="rSourceE9" Type="http://schemas.openxmlformats.org/officeDocument/2006/relationships/hyperlink" Target="https://www.schwab.com/content/how-to-automatically-invest-mutual-funds" TargetMode="External" /><Relationship Id="rSourceJ9" Type="http://schemas.openxmlformats.org/officeDocument/2006/relationships/hyperlink" Target="https://www.schwab.com/legal/schwab-ira-esa-account-agreement" TargetMode="External" /><Relationship Id="rSourceE10" Type="http://schemas.openxmlformats.org/officeDocument/2006/relationships/hyperlink" Target="https://www.schwab.com/stocks/dividend-reinvestment-plan" TargetMode="External" /><Relationship Id="rSourceJ10" Type="http://schemas.openxmlformats.org/officeDocument/2006/relationships/hyperlink" Target="https://www.schwab.com/legal/schwab-ira-esa-account-agreement" TargetMode="External" /><Relationship Id="rSourceE11" Type="http://schemas.openxmlformats.org/officeDocument/2006/relationships/hyperlink" Target="https://www.schwab.com/learn/story/trading-options-retirement-account" TargetMode="External" /><Relationship Id="rSourceE12" Type="http://schemas.openxmlformats.org/officeDocument/2006/relationships/hyperlink" Target="https://www.schwab.com/cryptocurrency" TargetMode="External" /><Relationship Id="rSourceJ12" Type="http://schemas.openxmlformats.org/officeDocument/2006/relationships/hyperlink" Target="https://www.schwab.com/cryptocurrency/faq" TargetMode="External" /><Relationship Id="rSourceE13" Type="http://schemas.openxmlformats.org/officeDocument/2006/relationships/hyperlink" Target="https://www.schwab.com/ira/inherited-and-custodial-ira" TargetMode="External" /><Relationship Id="rSourceJ13" Type="http://schemas.openxmlformats.org/officeDocument/2006/relationships/hyperlink" Target="https://www.schwab.com/forms-and-applications" TargetMode="External" /><Relationship Id="rSourceE14" Type="http://schemas.openxmlformats.org/officeDocument/2006/relationships/hyperlink" Target="https://www.schwab.com/resource/request-recharacterization-remove-excess-ira-contribution" TargetMode="External" /><Relationship Id="rSourceE15" Type="http://schemas.openxmlformats.org/officeDocument/2006/relationships/hyperlink" Target="https://www.schwab.com/forms-and-applications" TargetMode="External" /><Relationship Id="rSourceJ15" Type="http://schemas.openxmlformats.org/officeDocument/2006/relationships/hyperlink" Target="https://www.schwab.com/open-an-account/inherited-ira" TargetMode="External" /><Relationship Id="rSourceE16" Type="http://schemas.openxmlformats.org/officeDocument/2006/relationships/hyperlink" Target="https://www.fidelity.com/retirement/roth-ira" TargetMode="External" /><Relationship Id="rSourceJ16" Type="http://schemas.openxmlformats.org/officeDocument/2006/relationships/hyperlink" Target="https://www.fidelity.com/bin-public/060_www_fidelity_com/documents/Brokerage_Commissions_Fee_Schedule.pdf" TargetMode="External" /><Relationship Id="rSourceE17" Type="http://schemas.openxmlformats.org/officeDocument/2006/relationships/hyperlink" Target="https://www.fidelity.com/why-fidelity/pricing-fees" TargetMode="External" /><Relationship Id="rSourceJ17" Type="http://schemas.openxmlformats.org/officeDocument/2006/relationships/hyperlink" Target="https://www.fidelity.com/bin-public/060_www_fidelity_com/documents/Brokerage_Commissions_Fee_Schedule.pdf" TargetMode="External" /><Relationship Id="rSourceE18" Type="http://schemas.openxmlformats.org/officeDocument/2006/relationships/hyperlink" Target="https://www.fidelity.com/trading/faqs-about-account" TargetMode="External" /><Relationship Id="rSourceJ18" Type="http://schemas.openxmlformats.org/officeDocument/2006/relationships/hyperlink" Target="https://www.fidelity.com/bin-public/060_www_fidelity_com/documents/customer-service/brokerage-retirement-cust-agree-and-commission-sched.pdf" TargetMode="External" /><Relationship Id="rSourceE19" Type="http://schemas.openxmlformats.org/officeDocument/2006/relationships/hyperlink" Target="https://www.fidelity.com/go/special-offer" TargetMode="External" /><Relationship Id="rSourceE20" Type="http://schemas.openxmlformats.org/officeDocument/2006/relationships/hyperlink" Target="https://www.fidelity.com/retirement/rollover-ira" TargetMode="External" /><Relationship Id="rSourceE21" Type="http://schemas.openxmlformats.org/officeDocument/2006/relationships/hyperlink" Target="https://www.fidelity.com/retirement/roth-conversion" TargetMode="External" /><Relationship Id="rSourceE22" Type="http://schemas.openxmlformats.org/officeDocument/2006/relationships/hyperlink" Target="https://www.fidelity.com/trading/fractional-shares" TargetMode="External" /><Relationship Id="rSourceJ22" Type="http://schemas.openxmlformats.org/officeDocument/2006/relationships/hyperlink" Target="https://www.fidelity.com/bin-public/060_www_fidelity_com/documents/customer-service/brokerage-retirement-cust-agree-and-commission-sched.pdf" TargetMode="External" /><Relationship Id="rSourceE23" Type="http://schemas.openxmlformats.org/officeDocument/2006/relationships/hyperlink" Target="https://www.fidelity.com/trading/recurring-investments" TargetMode="External" /><Relationship Id="rSourceJ23" Type="http://schemas.openxmlformats.org/officeDocument/2006/relationships/hyperlink" Target="https://www.fidelity.com/bin-public/060_www_fidelity_com/documents/Brokerage_Commissions_Fee_Schedule.pdf" TargetMode="External" /><Relationship Id="rSourceE24" Type="http://schemas.openxmlformats.org/officeDocument/2006/relationships/hyperlink" Target="https://www.fidelity.com/bin-public/060_www_fidelity_com/documents/customer-service/brokerage-retirement-cust-agree-and-commission-sched.pdf" TargetMode="External" /><Relationship Id="rSourceE25" Type="http://schemas.openxmlformats.org/officeDocument/2006/relationships/hyperlink" Target="https://www.fidelity.com/learning-center/trading-investing/trading/limited-margin-trading-ira" TargetMode="External" /><Relationship Id="rSourceJ25" Type="http://schemas.openxmlformats.org/officeDocument/2006/relationships/hyperlink" Target="https://www.fidelity.com/trading/faqs-margin" TargetMode="External" /><Relationship Id="rSourceE26" Type="http://schemas.openxmlformats.org/officeDocument/2006/relationships/hyperlink" Target="https://www.fidelity.com/investing/crypto/crypto-ira" TargetMode="External" /><Relationship Id="rSourceE27" Type="http://schemas.openxmlformats.org/officeDocument/2006/relationships/hyperlink" Target="https://www.fidelity.com/retirement/roth-ira-kids" TargetMode="External" /><Relationship Id="rSourceE28" Type="http://schemas.openxmlformats.org/officeDocument/2006/relationships/hyperlink" Target="https://www.fidelity.com/retirement/contributing-to-ira/change-ira-contributions" TargetMode="External" /><Relationship Id="rSourceE29" Type="http://schemas.openxmlformats.org/officeDocument/2006/relationships/hyperlink" Target="https://www.fidelity.com/retirement/inherited-ira" TargetMode="External" /><Relationship Id="rSourceE30" Type="http://schemas.openxmlformats.org/officeDocument/2006/relationships/hyperlink" Target="https://investor.vanguard.com/client-benefits/investment-fees" TargetMode="External" /><Relationship Id="rSourceJ30" Type="http://schemas.openxmlformats.org/officeDocument/2006/relationships/hyperlink" Target="https://investor.vanguard.com/accounts-plans/iras/roth-ira" TargetMode="External" /><Relationship Id="rSourceE31" Type="http://schemas.openxmlformats.org/officeDocument/2006/relationships/hyperlink" Target="https://investor.vanguard.com/client-benefits/investment-fees" TargetMode="External" /><Relationship Id="rSourceE32" Type="http://schemas.openxmlformats.org/officeDocument/2006/relationships/hyperlink" Target="https://investor.vanguard.com/investor-resources-education/online-trading/settlement-fund" TargetMode="External" /><Relationship Id="rSourceJ32" Type="http://schemas.openxmlformats.org/officeDocument/2006/relationships/hyperlink" Target="https://investor.vanguard.com/investment-products/vanguard-cash-deposit" TargetMode="External" /><Relationship Id="rSourceE33" Type="http://schemas.openxmlformats.org/officeDocument/2006/relationships/hyperlink" Target="https://investor.vanguard.com/accounts-plans/iras/roth-ira" TargetMode="External" /><Relationship Id="rSourceJ33" Type="http://schemas.openxmlformats.org/officeDocument/2006/relationships/hyperlink" Target="https://investor.vanguard.com/client-benefits/investment-fees" TargetMode="External" /><Relationship Id="rSourceE34" Type="http://schemas.openxmlformats.org/officeDocument/2006/relationships/hyperlink" Target="https://investor.vanguard.com/401k-rollover" TargetMode="External" /><Relationship Id="rSourceE35" Type="http://schemas.openxmlformats.org/officeDocument/2006/relationships/hyperlink" Target="https://investor.vanguard.com/investor-resources-education/iras/how-to-convert-traditional-ira-to-roth-ira" TargetMode="External" /><Relationship Id="rSourceE36" Type="http://schemas.openxmlformats.org/officeDocument/2006/relationships/hyperlink" Target="https://investor.vanguard.com/investor-resources-education/article/what-is-dollar-based-investing" TargetMode="External" /><Relationship Id="rSourceJ36" Type="http://schemas.openxmlformats.org/officeDocument/2006/relationships/hyperlink" Target="https://investor.vanguard.com/accounts-plans/iras" TargetMode="External" /><Relationship Id="rSourceE37" Type="http://schemas.openxmlformats.org/officeDocument/2006/relationships/hyperlink" Target="https://investor.vanguard.com/investor-resources-education/portfolio-management/making-regular-investments" TargetMode="External" /><Relationship Id="rSourceJ37" Type="http://schemas.openxmlformats.org/officeDocument/2006/relationships/hyperlink" Target="https://investor.vanguard.com/accounts-plans/iras" TargetMode="External" /><Relationship Id="rSourceE38" Type="http://schemas.openxmlformats.org/officeDocument/2006/relationships/hyperlink" Target="https://investor.vanguard.com/client-benefits/dividend-reinvestment" TargetMode="External" /><Relationship Id="rSourceJ38" Type="http://schemas.openxmlformats.org/officeDocument/2006/relationships/hyperlink" Target="https://investor.vanguard.com/accounts-plans/iras" TargetMode="External" /><Relationship Id="rSourceE39" Type="http://schemas.openxmlformats.org/officeDocument/2006/relationships/hyperlink" Target="https://personal1.vanguard.com/forms/v790.pdf" TargetMode="External" /><Relationship Id="rSourceE40" Type="http://schemas.openxmlformats.org/officeDocument/2006/relationships/hyperlink" Target="https://investor.vanguard.com/investor-resources-education/article/cryptocurrencies-and-vanguard-what-we-think" TargetMode="External" /><Relationship Id="rSourceE41" Type="http://schemas.openxmlformats.org/officeDocument/2006/relationships/hyperlink" Target="https://investor.vanguard.com/accounts-plans/iras/custodial-ira" TargetMode="External" /><Relationship Id="rSourceE42" Type="http://schemas.openxmlformats.org/officeDocument/2006/relationships/hyperlink" Target="https://investor.vanguard.com/investor-resources-education/iras/excess-contribution" TargetMode="External" /><Relationship Id="rSourceJ42" Type="http://schemas.openxmlformats.org/officeDocument/2006/relationships/hyperlink" Target="https://investor.vanguard.com/investor-resources-education/iras/ira-recharacterization" TargetMode="External" /><Relationship Id="rSourceE43" Type="http://schemas.openxmlformats.org/officeDocument/2006/relationships/hyperlink" Target="https://investor.vanguard.com/inheriting-accounts" TargetMode="External" /><Relationship Id="rSourceE44" Type="http://schemas.openxmlformats.org/officeDocument/2006/relationships/hyperlink" Target="https://us.etrade.com/what-we-offer/our-accounts/roth-ira" TargetMode="External" /><Relationship Id="rSourceJ44" Type="http://schemas.openxmlformats.org/officeDocument/2006/relationships/hyperlink" Target="https://us.etrade.com/what-we-offer/our-accounts/ira-for-minors" TargetMode="External" /><Relationship Id="rSourceE45" Type="http://schemas.openxmlformats.org/officeDocument/2006/relationships/hyperlink" Target="https://us.etrade.com/what-we-offer/pricing-and-rates" TargetMode="External" /><Relationship Id="rSourceE46" Type="http://schemas.openxmlformats.org/officeDocument/2006/relationships/hyperlink" Target="https://www.morganstanley.com/content/dam/msdotcom/en/wealth-disclosures/pdfs/BDP_disclosure.pdf" TargetMode="External" /><Relationship Id="rSourceJ46" Type="http://schemas.openxmlformats.org/officeDocument/2006/relationships/hyperlink" Target="https://us.etrade.com/l/options-uninvested-cash/sweep-rates" TargetMode="External" /><Relationship Id="rSourceE47" Type="http://schemas.openxmlformats.org/officeDocument/2006/relationships/hyperlink" Target="https://us.etrade.com/promo/retirement" TargetMode="External" /><Relationship Id="rSourceE48" Type="http://schemas.openxmlformats.org/officeDocument/2006/relationships/hyperlink" Target="https://us.etrade.com/what-we-offer/our-accounts/rollover-ira" TargetMode="External" /><Relationship Id="rSourceE49" Type="http://schemas.openxmlformats.org/officeDocument/2006/relationships/hyperlink" Target="https://us.etrade.com/frequently-asked-questions/retirement-planning" TargetMode="External" /><Relationship Id="rSourceJ49" Type="http://schemas.openxmlformats.org/officeDocument/2006/relationships/hyperlink" Target="https://us.etrade.com/forms-applications" TargetMode="External" /><Relationship Id="rSourceE50" Type="http://schemas.openxmlformats.org/officeDocument/2006/relationships/hyperlink" Target="https://us.etrade.com/what-we-offer/investment-choices/fractional-shares" TargetMode="External" /><Relationship Id="rSourceE51" Type="http://schemas.openxmlformats.org/officeDocument/2006/relationships/hyperlink" Target="https://us.etrade.com/knowledge/library/getting-started/how-automatic-investing-works" TargetMode="External" /><Relationship Id="rSourceE52" Type="http://schemas.openxmlformats.org/officeDocument/2006/relationships/hyperlink" Target="https://us.etrade.com/forms-applications" TargetMode="External" /><Relationship Id="rSourceE53" Type="http://schemas.openxmlformats.org/officeDocument/2006/relationships/hyperlink" Target="https://us.etrade.com/knowledge/library/margin/how-to-trade-margin-ira" TargetMode="External" /><Relationship Id="rSourceJ53" Type="http://schemas.openxmlformats.org/officeDocument/2006/relationships/hyperlink" Target="https://us.etrade.com/l/f/agreement-library/client-agreement?vanity=msclientagree" TargetMode="External" /><Relationship Id="rSourceE54" Type="http://schemas.openxmlformats.org/officeDocument/2006/relationships/hyperlink" Target="https://us.etrade.com/what-we-offer/investment-choices/cryptocurrency" TargetMode="External" /><Relationship Id="rSourceJ54" Type="http://schemas.openxmlformats.org/officeDocument/2006/relationships/hyperlink" Target="https://us.etrade.com/what-we-offer/our-accounts" TargetMode="External" /><Relationship Id="rSourceE55" Type="http://schemas.openxmlformats.org/officeDocument/2006/relationships/hyperlink" Target="https://us.etrade.com/what-we-offer/our-accounts/ira-for-minors" TargetMode="External" /><Relationship Id="rSourceE56" Type="http://schemas.openxmlformats.org/officeDocument/2006/relationships/hyperlink" Target="https://content.etrade.com/etrade/mssb/pdf/IRA_Distribution_Request.pdf" TargetMode="External" /><Relationship Id="rSourceJ56" Type="http://schemas.openxmlformats.org/officeDocument/2006/relationships/hyperlink" Target="https://us.etrade.com/forms-applications" TargetMode="External" /><Relationship Id="rSourceE57" Type="http://schemas.openxmlformats.org/officeDocument/2006/relationships/hyperlink" Target="https://us.etrade.com/what-we-offer/our-accounts/beneficiary-ira" TargetMode="External" /><Relationship Id="rSourceE58" Type="http://schemas.openxmlformats.org/officeDocument/2006/relationships/hyperlink" Target="https://www.merrilledge.com/investing" TargetMode="External" /><Relationship Id="rSourceJ58" Type="http://schemas.openxmlformats.org/officeDocument/2006/relationships/hyperlink" Target="https://www.merrilledge.com/pricing" TargetMode="External" /><Relationship Id="rSourceE59" Type="http://schemas.openxmlformats.org/officeDocument/2006/relationships/hyperlink" Target="https://mlaem.fs.ml.com/content/dam/ML/pdfs/me-self-directed-fees.pdf" TargetMode="External" /><Relationship Id="rSourceJ59" Type="http://schemas.openxmlformats.org/officeDocument/2006/relationships/hyperlink" Target="https://www.merrilledge.com/pricing" TargetMode="External" /><Relationship Id="rSourceE60" Type="http://schemas.openxmlformats.org/officeDocument/2006/relationships/hyperlink" Target="https://olui2.fs.ml.com/publish/content/application/pdf/GWMOL/Sweep-Program.pdf" TargetMode="External" /><Relationship Id="rSourceE61" Type="http://schemas.openxmlformats.org/officeDocument/2006/relationships/hyperlink" Target="https://www.merrilledge.com/offers/retirement" TargetMode="External" /><Relationship Id="rSourceE62" Type="http://schemas.openxmlformats.org/officeDocument/2006/relationships/hyperlink" Target="https://www.merrilledge.com/retirement/rollover-ira" TargetMode="External" /><Relationship Id="rSourceJ62" Type="http://schemas.openxmlformats.org/officeDocument/2006/relationships/hyperlink" Target="https://www.merrilledge.com/help-support" TargetMode="External" /><Relationship Id="rSourceE63" Type="http://schemas.openxmlformats.org/officeDocument/2006/relationships/hyperlink" Target="https://www.merrilledge.com/forms-library" TargetMode="External" /><Relationship Id="rSourceJ63" Type="http://schemas.openxmlformats.org/officeDocument/2006/relationships/hyperlink" Target="https://olui2.fs.ml.com/publish/content/application/pdf/GWMOL/IRA_IRRAtoRothConversionForm.pdf" TargetMode="External" /><Relationship Id="rSourceE64" Type="http://schemas.openxmlformats.org/officeDocument/2006/relationships/hyperlink" Target="https://www.merrilledge.com/guided-investing-program-brochure" TargetMode="External" /><Relationship Id="rSourceE65" Type="http://schemas.openxmlformats.org/officeDocument/2006/relationships/hyperlink" Target="https://www.merrilledge.com/forms-library" TargetMode="External" /><Relationship Id="rSourceE66" Type="http://schemas.openxmlformats.org/officeDocument/2006/relationships/hyperlink" Target="https://www.merrilledge.com/forms-library" TargetMode="External" /><Relationship Id="rSourceJ66" Type="http://schemas.openxmlformats.org/officeDocument/2006/relationships/hyperlink" Target="https://olui2.fs.ml.com/publish/content/application/pdf/gwmol/edgedividendreinvestmentform.pdf" TargetMode="External" /><Relationship Id="rSourceE67" Type="http://schemas.openxmlformats.org/officeDocument/2006/relationships/hyperlink" Target="https://www.merrilledge.com/investment-products/options/trading-options-in-iras" TargetMode="External" /><Relationship Id="rSourceE68" Type="http://schemas.openxmlformats.org/officeDocument/2006/relationships/hyperlink" Target="https://www.merrilledge.com/investing" TargetMode="External" /><Relationship Id="rSourceJ68" Type="http://schemas.openxmlformats.org/officeDocument/2006/relationships/hyperlink" Target="https://www.merrilledge.com/pricing" TargetMode="External" /><Relationship Id="rSourceE69" Type="http://schemas.openxmlformats.org/officeDocument/2006/relationships/hyperlink" Target="https://www.merrilledge.com/forms-library" TargetMode="External" /><Relationship Id="rSourceE70" Type="http://schemas.openxmlformats.org/officeDocument/2006/relationships/hyperlink" Target="https://olui2.fs.ml.com/publish/content/application/pdf/GWMOL/RothIRACustodialAgreementDisclosure.pdf" TargetMode="External" /><Relationship Id="rSourceJ70" Type="http://schemas.openxmlformats.org/officeDocument/2006/relationships/hyperlink" Target="https://www.merrilledge.com/forms-library" TargetMode="External" /><Relationship Id="rSourceE71" Type="http://schemas.openxmlformats.org/officeDocument/2006/relationships/hyperlink" Target="https://olui2.fs.ml.com/publish/content/application/pdf/GWMOL/InheritedIRAAccountApplication.pdf" TargetMode="External" /><Relationship Id="rSourceJ71" Type="http://schemas.openxmlformats.org/officeDocument/2006/relationships/hyperlink" Target="https://www.merrilledge.com/forms-library" TargetMode="External" /><Relationship Id="rSourceE72" Type="http://schemas.openxmlformats.org/officeDocument/2006/relationships/hyperlink" Target="https://www.chase.com/personal/investments/faqs/self-directed-investing" TargetMode="External" /><Relationship Id="rSourceJ72" Type="http://schemas.openxmlformats.org/officeDocument/2006/relationships/hyperlink" Target="https://www.chase.com/content/dam/chase-ux/documents/personal/investments/jpm-selfdirected-fee-commission-schedule.pdf" TargetMode="External" /><Relationship Id="rSourceE73" Type="http://schemas.openxmlformats.org/officeDocument/2006/relationships/hyperlink" Target="https://www.chase.com/content/dam/chase-ux/documents/personal/investments/jpm-selfdirected-fee-commission-schedule.pdf" TargetMode="External" /><Relationship Id="rSourceE74" Type="http://schemas.openxmlformats.org/officeDocument/2006/relationships/hyperlink" Target="https://static.chasecdn.com/content/dam/legal-agreements/library/en/dwm_olt_brok-acct_esign_la/versions/dwm_olt_brok-acct_esign_la.pdf" TargetMode="External" /><Relationship Id="rSourceE75" Type="http://schemas.openxmlformats.org/officeDocument/2006/relationships/hyperlink" Target="https://www.chase.com/personal/investments/online-investing/offers" TargetMode="External" /><Relationship Id="rSourceE76" Type="http://schemas.openxmlformats.org/officeDocument/2006/relationships/hyperlink" Target="https://www.chase.com/personal/investments/funding/rollover-401k" TargetMode="External" /><Relationship Id="rSourceJ76" Type="http://schemas.openxmlformats.org/officeDocument/2006/relationships/hyperlink" Target="https://www.chase.com/personal/investments/faqs/investment-account-funding" TargetMode="External" /><Relationship Id="rSourceE77" Type="http://schemas.openxmlformats.org/officeDocument/2006/relationships/hyperlink" Target="https://www.chase.com/personal/investments/brokerage-forms" TargetMode="External" /><Relationship Id="rSourceJ77" Type="http://schemas.openxmlformats.org/officeDocument/2006/relationships/hyperlink" Target="https://www.chase.com/content/dam/chase-ux/documents/personal/investments/roth-conversion.pdf" TargetMode="External" /><Relationship Id="rSourceE78" Type="http://schemas.openxmlformats.org/officeDocument/2006/relationships/hyperlink" Target="https://www.chase.com/personal/investments/retirement/roth" TargetMode="External" /><Relationship Id="rSourceJ78" Type="http://schemas.openxmlformats.org/officeDocument/2006/relationships/hyperlink" Target="https://www.chase.com/personal/investments/faqs/self-directed-investing" TargetMode="External" /><Relationship Id="rSourceE79" Type="http://schemas.openxmlformats.org/officeDocument/2006/relationships/hyperlink" Target="https://www.chase.com/personal/investments/faqs/self-directed-investing" TargetMode="External" /><Relationship Id="rSourceE80" Type="http://schemas.openxmlformats.org/officeDocument/2006/relationships/hyperlink" Target="https://static.chasecdn.com/content/dam/legal-agreements/library/en/dwm_olt_brok-acct_esign_la/versions/dwm_olt_brok-acct_esign_la.pdf" TargetMode="External" /><Relationship Id="rSourceJ80" Type="http://schemas.openxmlformats.org/officeDocument/2006/relationships/hyperlink" Target="https://www.chase.com/personal/investments/faqs/self-directed-investing" TargetMode="External" /><Relationship Id="rSourceE81" Type="http://schemas.openxmlformats.org/officeDocument/2006/relationships/hyperlink" Target="https://www.chase.com/personal/investments/online-investing/self-directed/investing-features" TargetMode="External" /><Relationship Id="rSourceJ81" Type="http://schemas.openxmlformats.org/officeDocument/2006/relationships/hyperlink" Target="https://www.chase.com/personal/investments/faqs/self-directed-investing" TargetMode="External" /><Relationship Id="rSourceE82" Type="http://schemas.openxmlformats.org/officeDocument/2006/relationships/hyperlink" Target="https://www.chase.com/personal/investments/online-investing/cryptocurrency-etf" TargetMode="External" /><Relationship Id="rSourceJ82" Type="http://schemas.openxmlformats.org/officeDocument/2006/relationships/hyperlink" Target="https://www.chase.com/personal/investments/faqs/self-directed-investing" TargetMode="External" /><Relationship Id="rSourceE83" Type="http://schemas.openxmlformats.org/officeDocument/2006/relationships/hyperlink" Target="https://www.chase.com/personal/investments/account-type-comparison" TargetMode="External" /><Relationship Id="rSourceJ83" Type="http://schemas.openxmlformats.org/officeDocument/2006/relationships/hyperlink" Target="https://www.chase.com/personal/investments/retirement/roth" TargetMode="External" /><Relationship Id="rSourceE84" Type="http://schemas.openxmlformats.org/officeDocument/2006/relationships/hyperlink" Target="https://www.chase.com/personal/investments/brokerage-forms" TargetMode="External" /><Relationship Id="rSourceJ84" Type="http://schemas.openxmlformats.org/officeDocument/2006/relationships/hyperlink" Target="https://www.chase.com/content/dam/chase-ux/documents/personal/investments/ira-distribution.pdf" TargetMode="External" /><Relationship Id="rSourceE85" Type="http://schemas.openxmlformats.org/officeDocument/2006/relationships/hyperlink" Target="https://www.chase.com/personal/estate-services/jpmorgan-securities-customers" TargetMode="External" /><Relationship Id="rSourceJ85" Type="http://schemas.openxmlformats.org/officeDocument/2006/relationships/hyperlink" Target="https://www.chase.com/personal/investments/faqs/investment-account-funding" TargetMode="External" /><Relationship Id="rSourceE86" Type="http://schemas.openxmlformats.org/officeDocument/2006/relationships/hyperlink" Target="https://www.wellsfargoadvisors.com/services/compare.htm" TargetMode="External" /><Relationship Id="rSourceJ86" Type="http://schemas.openxmlformats.org/officeDocument/2006/relationships/hyperlink" Target="https://www.wellsfargoadvisors.com/services/online/fees-expanded.htm" TargetMode="External" /><Relationship Id="rSourceE87" Type="http://schemas.openxmlformats.org/officeDocument/2006/relationships/hyperlink" Target="https://www.wellsfargoadvisors.com/services/online/fees-expanded.htm" TargetMode="External" /><Relationship Id="rSourceE88" Type="http://schemas.openxmlformats.org/officeDocument/2006/relationships/hyperlink" Target="https://www.wellsfargoadvisors.com/bw/forms/578326.pdf" TargetMode="External" /><Relationship Id="rSourceJ88" Type="http://schemas.openxmlformats.org/officeDocument/2006/relationships/hyperlink" Target="https://www.wellsfargo.com/investing/retirement/ira/select/wellstrade/" TargetMode="External" /><Relationship Id="rSourceE89" Type="http://schemas.openxmlformats.org/officeDocument/2006/relationships/hyperlink" Target="https://www.wellsfargo.com/investing/retirement/ira/select/wellstrade/" TargetMode="External" /><Relationship Id="rSourceJ89" Type="http://schemas.openxmlformats.org/officeDocument/2006/relationships/hyperlink" Target="https://www.wellsfargoadvisors.com/services/online/fees-expanded.htm" TargetMode="External" /><Relationship Id="rSourceE90" Type="http://schemas.openxmlformats.org/officeDocument/2006/relationships/hyperlink" Target="https://www.wellsfargoadvisors.com/services/online/faq.htm" TargetMode="External" /><Relationship Id="rSourceE91" Type="http://schemas.openxmlformats.org/officeDocument/2006/relationships/hyperlink" Target="https://www.wellsfargo.com/investing/retirement/ira/roth-ira-conversion/" TargetMode="External" /><Relationship Id="rSourceE92" Type="http://schemas.openxmlformats.org/officeDocument/2006/relationships/hyperlink" Target="https://sites.wf.com/stock-fractions/" TargetMode="External" /><Relationship Id="rSourceE93" Type="http://schemas.openxmlformats.org/officeDocument/2006/relationships/hyperlink" Target="https://www.wellsfargoadvisors.com/services/online/faq.htm" TargetMode="External" /><Relationship Id="rSourceE94" Type="http://schemas.openxmlformats.org/officeDocument/2006/relationships/hyperlink" Target="https://www.wellsfargoadvisors.com/services/online/faq.htm" TargetMode="External" /><Relationship Id="rSourceJ94" Type="http://schemas.openxmlformats.org/officeDocument/2006/relationships/hyperlink" Target="https://www.wellsfargo.com/investing/retirement/ira/select/wellstrade/" TargetMode="External" /><Relationship Id="rSourceE95" Type="http://schemas.openxmlformats.org/officeDocument/2006/relationships/hyperlink" Target="https://www.wellsfargo.com/investing/retirement/ira/select/wellstrade/" TargetMode="External" /><Relationship Id="rSourceJ95" Type="http://schemas.openxmlformats.org/officeDocument/2006/relationships/hyperlink" Target="https://www.wellsfargoadvisors.com/services/online/faq.htm" TargetMode="External" /><Relationship Id="rSourceE96" Type="http://schemas.openxmlformats.org/officeDocument/2006/relationships/hyperlink" Target="https://www.wellsfargoadvisors.com/research-analysis/reports/digital-assets/custody-digital-assets.htm" TargetMode="External" /><Relationship Id="rSourceJ96" Type="http://schemas.openxmlformats.org/officeDocument/2006/relationships/hyperlink" Target="https://www.wellsfargo.com/investing/retirement/ira/select/wellstrade/" TargetMode="External" /><Relationship Id="rSourceE97" Type="http://schemas.openxmlformats.org/officeDocument/2006/relationships/hyperlink" Target="https://www.wellsfargoadvisors.com/bw/wellstrade/forms/544260.pdf" TargetMode="External" /><Relationship Id="rSourceJ97" Type="http://schemas.openxmlformats.org/officeDocument/2006/relationships/hyperlink" Target="https://www.wellsfargoadvisors.com/services/online/faq.htm" TargetMode="External" /><Relationship Id="rSourceE98" Type="http://schemas.openxmlformats.org/officeDocument/2006/relationships/hyperlink" Target="https://www.wellsfargo.com/help/investing/wells-trade-forms/" TargetMode="External" /><Relationship Id="rSourceJ98" Type="http://schemas.openxmlformats.org/officeDocument/2006/relationships/hyperlink" Target="https://www.wellsfargoadvisors.com/bw/wellstrade/forms/544260.pdf" TargetMode="External" /><Relationship Id="rSourceE99" Type="http://schemas.openxmlformats.org/officeDocument/2006/relationships/hyperlink" Target="https://www.wellsfargoadvisors.com/services/online/open-account.htm" TargetMode="External" /><Relationship Id="rSourceE100" Type="http://schemas.openxmlformats.org/officeDocument/2006/relationships/hyperlink" Target="https://www.ally.com/help/invest/opening-an-account/" TargetMode="External" /><Relationship Id="rSourceJ100" Type="http://schemas.openxmlformats.org/officeDocument/2006/relationships/hyperlink" Target="https://www.ally.com/invest/commissions-and-fees/" TargetMode="External" /><Relationship Id="rSourceE101" Type="http://schemas.openxmlformats.org/officeDocument/2006/relationships/hyperlink" Target="https://www.ally.com/invest/commissions-and-fees/" TargetMode="External" /><Relationship Id="rSourceJ101" Type="http://schemas.openxmlformats.org/officeDocument/2006/relationships/hyperlink" Target="https://www.ally.com/iras/rollover-ira/" TargetMode="External" /><Relationship Id="rSourceE102" Type="http://schemas.openxmlformats.org/officeDocument/2006/relationships/hyperlink" Target="https://www.ally.com/invest/commissions-and-fees/" TargetMode="External" /><Relationship Id="rSourceJ102" Type="http://schemas.openxmlformats.org/officeDocument/2006/relationships/hyperlink" Target="https://www.ally.com/resources/pdf/invest/fdic-terms-conditions.pdf" TargetMode="External" /><Relationship Id="rSourceE103" Type="http://schemas.openxmlformats.org/officeDocument/2006/relationships/hyperlink" Target="https://www.ally.com/go/invest/promotion/self-directed-IRA-promo/" TargetMode="External" /><Relationship Id="rSourceE104" Type="http://schemas.openxmlformats.org/officeDocument/2006/relationships/hyperlink" Target="https://www.ally.com/iras/rollover-ira/" TargetMode="External" /><Relationship Id="rSourceE105" Type="http://schemas.openxmlformats.org/officeDocument/2006/relationships/hyperlink" Target="https://www.ally.com/help/invest/account-information/" TargetMode="External" /><Relationship Id="rSourceJ105" Type="http://schemas.openxmlformats.org/officeDocument/2006/relationships/hyperlink" Target="https://www.ally.com/help/invest/iras/" TargetMode="External" /><Relationship Id="rSourceE106" Type="http://schemas.openxmlformats.org/officeDocument/2006/relationships/hyperlink" Target="https://www.ally.com/help/invest/dividend-reinvestment/" TargetMode="External" /><Relationship Id="rSourceE107" Type="http://schemas.openxmlformats.org/officeDocument/2006/relationships/hyperlink" Target="https://www.ally.com/help/invest/iras/" TargetMode="External" /><Relationship Id="rSourceE108" Type="http://schemas.openxmlformats.org/officeDocument/2006/relationships/hyperlink" Target="https://www.ally.com/help/invest/dividend-reinvestment/" TargetMode="External" /><Relationship Id="rSourceE109" Type="http://schemas.openxmlformats.org/officeDocument/2006/relationships/hyperlink" Target="https://www.ally.com/help/invest/iras/" TargetMode="External" /><Relationship Id="rSourceE110" Type="http://schemas.openxmlformats.org/officeDocument/2006/relationships/hyperlink" Target="https://www.ally.com/help/invest/self-directed/" TargetMode="External" /><Relationship Id="rSourceJ110" Type="http://schemas.openxmlformats.org/officeDocument/2006/relationships/hyperlink" Target="https://www.ally.com/help/invest/iras/" TargetMode="External" /><Relationship Id="rSourceE111" Type="http://schemas.openxmlformats.org/officeDocument/2006/relationships/hyperlink" Target="https://www.ally.com/help/invest/opening-an-account/" TargetMode="External" /><Relationship Id="rSourceE112" Type="http://schemas.openxmlformats.org/officeDocument/2006/relationships/hyperlink" Target="https://www.ally.com/help/invest/iras/" TargetMode="External" /><Relationship Id="rSourceE113" Type="http://schemas.openxmlformats.org/officeDocument/2006/relationships/hyperlink" Target="https://www.ally.com/bank/how-to-settle-an-estate/" TargetMode="External" /><Relationship Id="rSourceJ113" Type="http://schemas.openxmlformats.org/officeDocument/2006/relationships/hyperlink" Target="https://www.ally.com/help/invest/opening-an-account/" TargetMode="External" /><Relationship Id="rSourceE114" Type="http://schemas.openxmlformats.org/officeDocument/2006/relationships/hyperlink" Target="https://www.interactivebrokers.com/lib/cstools/faq/content/35793407" TargetMode="External" /><Relationship Id="rSourceJ114" Type="http://schemas.openxmlformats.org/officeDocument/2006/relationships/hyperlink" Target="https://www.interactivebrokers.com/en/accounts/required-minimums.php" TargetMode="External" /><Relationship Id="rSourceE115" Type="http://schemas.openxmlformats.org/officeDocument/2006/relationships/hyperlink" Target="https://www.interactivebrokers.com/lib/cstools/faq/content/46321572" TargetMode="External" /><Relationship Id="rSourceJ115" Type="http://schemas.openxmlformats.org/officeDocument/2006/relationships/hyperlink" Target="https://www.interactivebrokers.com/en/pricing/other-fees.php" TargetMode="External" /><Relationship Id="rSourceE116" Type="http://schemas.openxmlformats.org/officeDocument/2006/relationships/hyperlink" Target="https://www.interactivebrokers.com/en/accounts/fees/pricing-interest-rates.php" TargetMode="External" /><Relationship Id="rSourceJ116" Type="http://schemas.openxmlformats.org/officeDocument/2006/relationships/hyperlink" Target="https://www.interactivebrokers.com/lib/cstools/faq/content/77063596" TargetMode="External" /><Relationship Id="rSourceE117" Type="http://schemas.openxmlformats.org/officeDocument/2006/relationships/hyperlink" Target="https://ndcdyn.interactivebrokers.com/aces/Agreement/AgreementVersion/4841" TargetMode="External" /><Relationship Id="rSourceJ117" Type="http://schemas.openxmlformats.org/officeDocument/2006/relationships/hyperlink" Target="https://www.interactivebrokers.com/en/trading/ira-information.php" TargetMode="External" /><Relationship Id="rSourceE118" Type="http://schemas.openxmlformats.org/officeDocument/2006/relationships/hyperlink" Target="https://www.interactivebrokers.com/lib/cstools/faq/content/35794917" TargetMode="External" /><Relationship Id="rSourceE119" Type="http://schemas.openxmlformats.org/officeDocument/2006/relationships/hyperlink" Target="https://www.interactivebrokers.com/lib/cstools/faq/content/28225656" TargetMode="External" /><Relationship Id="rSourceJ119" Type="http://schemas.openxmlformats.org/officeDocument/2006/relationships/hyperlink" Target="https://www.ibkrguides.com/clientportal/transferandpay/roth-conversion.htm" TargetMode="External" /><Relationship Id="rSourceE120" Type="http://schemas.openxmlformats.org/officeDocument/2006/relationships/hyperlink" Target="https://www.interactivebrokers.com/en/trading/fractional-trading.php" TargetMode="External" /><Relationship Id="rSourceJ120" Type="http://schemas.openxmlformats.org/officeDocument/2006/relationships/hyperlink" Target="https://www.interactivebrokers.com/lib/cstools/faq/content/1112361625" TargetMode="External" /><Relationship Id="rSourceE121" Type="http://schemas.openxmlformats.org/officeDocument/2006/relationships/hyperlink" Target="https://www.interactivebrokers.com/lib/cstools/faq/content/1112361625" TargetMode="External" /><Relationship Id="rSourceE122" Type="http://schemas.openxmlformats.org/officeDocument/2006/relationships/hyperlink" Target="https://www.interactivebrokers.com/lib/cstools/faq/content/1163238654" TargetMode="External" /><Relationship Id="rSourceE123" Type="http://schemas.openxmlformats.org/officeDocument/2006/relationships/hyperlink" Target="https://www.interactivebrokers.com/lib/cstools/faq/content/1136195127" TargetMode="External" /><Relationship Id="rSourceE124" Type="http://schemas.openxmlformats.org/officeDocument/2006/relationships/hyperlink" Target="https://www.interactivebrokers.com/lib/cstools/faq/content/34493210" TargetMode="External" /><Relationship Id="rSourceJ124" Type="http://schemas.openxmlformats.org/officeDocument/2006/relationships/hyperlink" Target="https://www.interactivebrokers.com/lib/cstools/faq/content/73507631" TargetMode="External" /><Relationship Id="rSourceE125" Type="http://schemas.openxmlformats.org/officeDocument/2006/relationships/hyperlink" Target="https://www.interactivebrokers.com/en/trading/ira-information.php" TargetMode="External" /><Relationship Id="rSourceJ125" Type="http://schemas.openxmlformats.org/officeDocument/2006/relationships/hyperlink" Target="https://www.interactivebrokers.com/lib/cstools/faq/content/32644774" TargetMode="External" /><Relationship Id="rSourceE126" Type="http://schemas.openxmlformats.org/officeDocument/2006/relationships/hyperlink" Target="https://www.interactivebrokers.com/lib/cstools/faq/content/35793502" TargetMode="External" /><Relationship Id="rSourceJ126" Type="http://schemas.openxmlformats.org/officeDocument/2006/relationships/hyperlink" Target="https://www.interactivebrokers.com/lib/cstools/faq/content/76135163" TargetMode="External" /><Relationship Id="rSourceE127" Type="http://schemas.openxmlformats.org/officeDocument/2006/relationships/hyperlink" Target="https://www.interactivebrokers.com/en/trading/ira-information.php" TargetMode="External" /><Relationship Id="rSourceJ127" Type="http://schemas.openxmlformats.org/officeDocument/2006/relationships/hyperlink" Target="https://www.interactivebrokers.com/lib/cstools/faq/content/32644774" TargetMode="External" /><Relationship Id="rSourceE128" Type="http://schemas.openxmlformats.org/officeDocument/2006/relationships/hyperlink" Target="https://www.firstrade.com/accounts/retirement/roth" TargetMode="External" /><Relationship Id="rSourceJ128" Type="http://schemas.openxmlformats.org/officeDocument/2006/relationships/hyperlink" Target="https://www.firstrade.com/trading/pricing/special-services" TargetMode="External" /><Relationship Id="rSourceE129" Type="http://schemas.openxmlformats.org/officeDocument/2006/relationships/hyperlink" Target="https://help.firstrade.info/en/articles/9264041-how-do-i-transfer-an-ira-out-of-firstrade" TargetMode="External" /><Relationship Id="rSourceJ129" Type="http://schemas.openxmlformats.org/officeDocument/2006/relationships/hyperlink" Target="https://www.firstrade.com/trading/pricing/special-services" TargetMode="External" /><Relationship Id="rSourceE130" Type="http://schemas.openxmlformats.org/officeDocument/2006/relationships/hyperlink" Target="https://help.firstrade.info/en/articles/9268440-what-is-fdic-sweep-program" TargetMode="External" /><Relationship Id="rSourceJ130" Type="http://schemas.openxmlformats.org/officeDocument/2006/relationships/hyperlink" Target="https://cdn.firstrade.com/forms/en-us/ira_online_agreement.pdf?token=MjAyNC0xMi0xMiAxMTo0NDozMg%3D%3D" TargetMode="External" /><Relationship Id="rSourceE131" Type="http://schemas.openxmlformats.org/officeDocument/2006/relationships/hyperlink" Target="https://www.firstrade.com/accounts/retirement" TargetMode="External" /><Relationship Id="rSourceJ131" Type="http://schemas.openxmlformats.org/officeDocument/2006/relationships/hyperlink" Target="https://www.firstrade.com/accounts/acat-transfer" TargetMode="External" /><Relationship Id="rSourceE132" Type="http://schemas.openxmlformats.org/officeDocument/2006/relationships/hyperlink" Target="https://help.firstrade.info/en/articles/12418447-new-how-do-i-rollover-a-401-k-to-firstrade" TargetMode="External" /><Relationship Id="rSourceE133" Type="http://schemas.openxmlformats.org/officeDocument/2006/relationships/hyperlink" Target="https://help.firstrade.info/en/articles/9264005-can-i-convert-my-traditional-ira-into-a-roth-ira" TargetMode="External" /><Relationship Id="rSourceE134" Type="http://schemas.openxmlformats.org/officeDocument/2006/relationships/hyperlink" Target="https://www.firstrade.com/trading/fractional-shares" TargetMode="External" /><Relationship Id="rSourceE135" Type="http://schemas.openxmlformats.org/officeDocument/2006/relationships/hyperlink" Target="https://help.firstrade.info/en/articles/9264436-how-do-i-set-up-mutual-fund-automatic-recurring-investment" TargetMode="External" /><Relationship Id="rSourceJ135" Type="http://schemas.openxmlformats.org/officeDocument/2006/relationships/hyperlink" Target="https://cdn.firstrade.com/forms/en-us/mutual_fund_periodic_investment_form.pdf?token=MjAyNi0wNi0xMSAxNzozOToyOA%3D%3D" TargetMode="External" /><Relationship Id="rSourceE136" Type="http://schemas.openxmlformats.org/officeDocument/2006/relationships/hyperlink" Target="https://www.firstrade.com/trading/dividend-reinvestment" TargetMode="External" /><Relationship Id="rSourceE137" Type="http://schemas.openxmlformats.org/officeDocument/2006/relationships/hyperlink" Target="https://help.firstrade.info/en/articles/9264031-what-types-of-investments-are-eligible-for-my-ira-account" TargetMode="External" /><Relationship Id="rSourceE138" Type="http://schemas.openxmlformats.org/officeDocument/2006/relationships/hyperlink" Target="https://help.firstrade.info/en/articles/9264031-what-types-of-investments-are-eligible-for-my-ira-account" TargetMode="External" /><Relationship Id="rSourceE139" Type="http://schemas.openxmlformats.org/officeDocument/2006/relationships/hyperlink" Target="https://help.firstrade.info/en/articles/14823809-how-can-i-open-a-custodial-roth-ira-ira-for-a-minor" TargetMode="External" /><Relationship Id="rSourceE140" Type="http://schemas.openxmlformats.org/officeDocument/2006/relationships/hyperlink" Target="https://cdn.firstrade.com/forms/en-us/roth_ira_distribution.pdf?token=MjAyNi0wOS0xNCAxMzoxNTozNg%3D%3D" TargetMode="External" /><Relationship Id="rSourceJ140" Type="http://schemas.openxmlformats.org/officeDocument/2006/relationships/hyperlink" Target="https://www.firstrade.com/support/forms" TargetMode="External" /><Relationship Id="rSourceE141" Type="http://schemas.openxmlformats.org/officeDocument/2006/relationships/hyperlink" Target="https://help.firstrade.info/en/articles/9260087-what-type-of-account-can-i-open-with-firstrade" TargetMode="External" /><Relationship Id="rSourceJ141" Type="http://schemas.openxmlformats.org/officeDocument/2006/relationships/hyperlink" Target="https://cdn.firstrade.com/forms/en-us/roth_ira_distribution.pdf?token=MjAyNi0wOS0xNCAxMzoxNTozNg%3D%3D" TargetMode="External" /><Relationship Id="rSourceE142" Type="http://schemas.openxmlformats.org/officeDocument/2006/relationships/hyperlink" Target="https://www.troweprice.com/personal-investing/help/fees-and-minimums.html" TargetMode="External" /><Relationship Id="rSourceJ142" Type="http://schemas.openxmlformats.org/officeDocument/2006/relationships/hyperlink" Target="https://www.troweprice.com/personal-investing/accounts/brokerage/commissions-and-fees.html" TargetMode="External" /><Relationship Id="rSourceE143" Type="http://schemas.openxmlformats.org/officeDocument/2006/relationships/hyperlink" Target="https://www.troweprice.com/personal-investing/accounts/brokerage/commissions-and-fees.html" TargetMode="External" /><Relationship Id="rSourceJ143" Type="http://schemas.openxmlformats.org/officeDocument/2006/relationships/hyperlink" Target="https://www.troweprice.com/personal-investing/help/fees-and-minimums.html" TargetMode="External" /><Relationship Id="rSourceE144" Type="http://schemas.openxmlformats.org/officeDocument/2006/relationships/hyperlink" Target="https://www.troweprice.com/personal-investing/accounts/brokerage/faqs.html" TargetMode="External" /><Relationship Id="rSourceE145" Type="http://schemas.openxmlformats.org/officeDocument/2006/relationships/hyperlink" Target="https://www.troweprice.com/personal-investing/accounts/brokerage/index.html" TargetMode="External" /><Relationship Id="rSourceJ145" Type="http://schemas.openxmlformats.org/officeDocument/2006/relationships/hyperlink" Target="https://www.troweprice.com/personal-investing/accounts/retirement/ira/rollover-401k-and-transfer-ira/index.html" TargetMode="External" /><Relationship Id="rSourceE146" Type="http://schemas.openxmlformats.org/officeDocument/2006/relationships/hyperlink" Target="https://www.troweprice.com/personal-investing/accounts/retirement/ira/rollover-401k-and-transfer-ira/index.html" TargetMode="External" /><Relationship Id="rSourceE147" Type="http://schemas.openxmlformats.org/officeDocument/2006/relationships/hyperlink" Target="https://www.troweprice.com/personal-investing/resources/planning/tax/education/tax-and-ira-faqs.html" TargetMode="External" /><Relationship Id="rSourceE148" Type="http://schemas.openxmlformats.org/officeDocument/2006/relationships/hyperlink" Target="https://www.troweprice.com/personal-investing/accounts/brokerage/index.html" TargetMode="External" /><Relationship Id="rSourceE149" Type="http://schemas.openxmlformats.org/officeDocument/2006/relationships/hyperlink" Target="https://www.troweprice.com/personal-investing/accounts/brokerage/faqs.html" TargetMode="External" /><Relationship Id="rSourceE150" Type="http://schemas.openxmlformats.org/officeDocument/2006/relationships/hyperlink" Target="https://www.troweprice.com/personal-investing/accounts/brokerage/index.html" TargetMode="External" /><Relationship Id="rSourceJ150" Type="http://schemas.openxmlformats.org/officeDocument/2006/relationships/hyperlink" Target="https://www.troweprice.com/personal-investing/accounts/brokerage/faqs.html" TargetMode="External" /><Relationship Id="rSourceE151" Type="http://schemas.openxmlformats.org/officeDocument/2006/relationships/hyperlink" Target="https://www.troweprice.com/content/dam/iinvestor/Forms/optionsAcctApp.pdf" TargetMode="External" /><Relationship Id="rSourceE152" Type="http://schemas.openxmlformats.org/officeDocument/2006/relationships/hyperlink" Target="https://www.troweprice.com/financial-intermediary/us/en/campaign/digital-assets.html" TargetMode="External" /><Relationship Id="rSourceJ152" Type="http://schemas.openxmlformats.org/officeDocument/2006/relationships/hyperlink" Target="https://www.sec.gov/Archives/edgar/data/2089855/000199937126015091/tknz-fwp_071626.htm" TargetMode="External" /><Relationship Id="rSourceE153" Type="http://schemas.openxmlformats.org/officeDocument/2006/relationships/hyperlink" Target="https://www.troweprice.com/personal-investing/resources/insights/how-custodial-ira-can-give-your-child-head-start-on-retirement-saving.html" TargetMode="External" /><Relationship Id="rSourceE154" Type="http://schemas.openxmlformats.org/officeDocument/2006/relationships/hyperlink" Target="https://www.troweprice.com/content/dam/iinvestor/Forms/iraExcsContrib.pdf" TargetMode="External" /><Relationship Id="rSourceJ154" Type="http://schemas.openxmlformats.org/officeDocument/2006/relationships/hyperlink" Target="https://www.troweprice.com/personal-investing/resources/planning/tax/education/tax-and-ira-faqs.html" TargetMode="External" /><Relationship Id="rSourceE155" Type="http://schemas.openxmlformats.org/officeDocument/2006/relationships/hyperlink" Target="https://www.troweprice.com/content/dam/iinvestor/Forms/ira-claim-and-distribution.pdf" TargetMode="External" /><Relationship Id="rSourceJ155" Type="http://schemas.openxmlformats.org/officeDocument/2006/relationships/hyperlink" Target="https://www.troweprice.com/personal-investing/help/forms.html" TargetMode="External" /><Relationship Id="rSourceE156" Type="http://schemas.openxmlformats.org/officeDocument/2006/relationships/hyperlink" Target="https://robinhood.com/us/en/support/articles/transfers-and-rollovers/" TargetMode="External" /><Relationship Id="rSourceJ156" Type="http://schemas.openxmlformats.org/officeDocument/2006/relationships/hyperlink" Target="https://robinhood.com/us/en/support/articles/ira-match-faq/" TargetMode="External" /><Relationship Id="rSourceE157" Type="http://schemas.openxmlformats.org/officeDocument/2006/relationships/hyperlink" Target="https://robinhood.com/us/en/support/articles/transfer-your-assets-out/" TargetMode="External" /><Relationship Id="rSourceJ157" Type="http://schemas.openxmlformats.org/officeDocument/2006/relationships/hyperlink" Target="https://robinhood.com/us/en/support/articles/ira-match-faq/" TargetMode="External" /><Relationship Id="rSourceE158" Type="http://schemas.openxmlformats.org/officeDocument/2006/relationships/hyperlink" Target="https://robinhood.com/us/en/support/articles/high-yield-cash-program/" TargetMode="External" /><Relationship Id="rSourceE159" Type="http://schemas.openxmlformats.org/officeDocument/2006/relationships/hyperlink" Target="https://robinhood.com/us/en/support/articles/ira-match-faq/" TargetMode="External" /><Relationship Id="rSourceE160" Type="http://schemas.openxmlformats.org/officeDocument/2006/relationships/hyperlink" Target="https://robinhood.com/us/en/support/articles/transfers-and-rollovers/" TargetMode="External" /><Relationship Id="rSourceE161" Type="http://schemas.openxmlformats.org/officeDocument/2006/relationships/hyperlink" Target="https://robinhood.com/us/en/support/articles/roth-conversions/" TargetMode="External" /><Relationship Id="rSourceE162" Type="http://schemas.openxmlformats.org/officeDocument/2006/relationships/hyperlink" Target="https://cdn.robinhood.com/assets/robinhood/legal/Roth-IRA-Customer-Agreement.pdf" TargetMode="External" /><Relationship Id="rSourceJ162" Type="http://schemas.openxmlformats.org/officeDocument/2006/relationships/hyperlink" Target="https://robinhood.com/us/en/support/articles/fractional-shares/" TargetMode="External" /><Relationship Id="rSourceE163" Type="http://schemas.openxmlformats.org/officeDocument/2006/relationships/hyperlink" Target="https://robinhood.com/us/en/support/articles/retirement-investing/" TargetMode="External" /><Relationship Id="rSourceE164" Type="http://schemas.openxmlformats.org/officeDocument/2006/relationships/hyperlink" Target="https://robinhood.com/us/en/support/articles/retirement-investing/" TargetMode="External" /><Relationship Id="rSourceE165" Type="http://schemas.openxmlformats.org/officeDocument/2006/relationships/hyperlink" Target="https://robinhood.com/us/en/support/articles/options-in-robinhood-retirement/" TargetMode="External" /><Relationship Id="rSourceE166" Type="http://schemas.openxmlformats.org/officeDocument/2006/relationships/hyperlink" Target="https://robinhood.com/us/en/support/articles/retirement-investing/" TargetMode="External" /><Relationship Id="rSourceE167" Type="http://schemas.openxmlformats.org/officeDocument/2006/relationships/hyperlink" Target="https://robinhood.com/us/en/support/articles/custodial-accounts-faq/" TargetMode="External" /><Relationship Id="rSourceE168" Type="http://schemas.openxmlformats.org/officeDocument/2006/relationships/hyperlink" Target="https://robinhood.com/us/en/support/articles/ira-adjustments/" TargetMode="External" /><Relationship Id="rSourceE169" Type="http://schemas.openxmlformats.org/officeDocument/2006/relationships/hyperlink" Target="https://robinhood.com/us/en/support/articles/beneficiaries/" TargetMode="External" /><Relationship Id="rSourceE170" Type="http://schemas.openxmlformats.org/officeDocument/2006/relationships/hyperlink" Target="https://www.webull.com/pricing" TargetMode="External" /><Relationship Id="rSourceJ170" Type="http://schemas.openxmlformats.org/officeDocument/2006/relationships/hyperlink" Target="https://www.webull.com/help/faq/11064-Subscription-and-Fees" TargetMode="External" /><Relationship Id="rSourceE171" Type="http://schemas.openxmlformats.org/officeDocument/2006/relationships/hyperlink" Target="https://www.webull.com/pricing" TargetMode="External" /><Relationship Id="rSourceJ171" Type="http://schemas.openxmlformats.org/officeDocument/2006/relationships/hyperlink" Target="https://www.webull.com/help/faq/1027-How-to-roll-over-my-401-k-to-a-Webull-IRA" TargetMode="External" /><Relationship Id="rSourceE172" Type="http://schemas.openxmlformats.org/officeDocument/2006/relationships/hyperlink" Target="https://www.webull.com/help/faq/10832-All-About-Cash-Management" TargetMode="External" /><Relationship Id="rSourceJ172" Type="http://schemas.openxmlformats.org/officeDocument/2006/relationships/hyperlink" Target="https://www.webull.com/help/faq/11063-Benefits-with-Premium" TargetMode="External" /><Relationship Id="rSourceE173" Type="http://schemas.openxmlformats.org/officeDocument/2006/relationships/hyperlink" Target="https://www.webull.com/help/faq/11063-Benefits-with-Premium" TargetMode="External" /><Relationship Id="rSourceJ173" Type="http://schemas.openxmlformats.org/officeDocument/2006/relationships/hyperlink" Target="https://www.webull.com/help/faq/11064-Subscription-and-Fees" TargetMode="External" /><Relationship Id="rSourceE174" Type="http://schemas.openxmlformats.org/officeDocument/2006/relationships/hyperlink" Target="https://www.webull.com/help/faq/1027-How-to-roll-over-my-401-k-to-a-Webull-IRA" TargetMode="External" /><Relationship Id="rSourceE175" Type="http://schemas.openxmlformats.org/officeDocument/2006/relationships/hyperlink" Target="https://www.webull.com/help/faq/1085-Roth-IRA-Conversions" TargetMode="External" /><Relationship Id="rSourceE176" Type="http://schemas.openxmlformats.org/officeDocument/2006/relationships/hyperlink" Target="https://www.webull.com/help/faq/10759-Recurring-Investment" TargetMode="External" /><Relationship Id="rSourceE177" Type="http://schemas.openxmlformats.org/officeDocument/2006/relationships/hyperlink" Target="https://www.webull.com/help/faq/10759-Recurring-Investment" TargetMode="External" /><Relationship Id="rSourceE178" Type="http://schemas.openxmlformats.org/officeDocument/2006/relationships/hyperlink" Target="https://www.webull.com/help/faq/11130-Dividend-Reinvestment-Program-DRIP" TargetMode="External" /><Relationship Id="rSourceE179" Type="http://schemas.openxmlformats.org/officeDocument/2006/relationships/hyperlink" Target="https://www.webull.com/help/faq/11011-Trading-in-an-IRA" TargetMode="External" /><Relationship Id="rSourceE180" Type="http://schemas.openxmlformats.org/officeDocument/2006/relationships/hyperlink" Target="https://www.webull.com/help/faq/11094-Getting-Started-with-Crypto-Trading" TargetMode="External" /><Relationship Id="rSourceJ180" Type="http://schemas.openxmlformats.org/officeDocument/2006/relationships/hyperlink" Target="https://www.webull.com/help/faq/11011-Trading-in-an-IRA" TargetMode="External" /><Relationship Id="rSourceE181" Type="http://schemas.openxmlformats.org/officeDocument/2006/relationships/hyperlink" Target="https://www.webull.com/hc/faq/8" TargetMode="External" /><Relationship Id="rSourceE182" Type="http://schemas.openxmlformats.org/officeDocument/2006/relationships/hyperlink" Target="https://www.webull.com/help/faq/11023" TargetMode="External" /><Relationship Id="rSourceJ183" Type="http://schemas.openxmlformats.org/officeDocument/2006/relationships/hyperlink" Target="https://www.webull.com/hc/faq/8" TargetMode="External" /><Relationship Id="rSourceE184" Type="http://schemas.openxmlformats.org/officeDocument/2006/relationships/hyperlink" Target="https://www.sofi.com/wealth/assets/documents/sofi-invest-fee-schedule.pdf" TargetMode="External" /><Relationship Id="rSourceE185" Type="http://schemas.openxmlformats.org/officeDocument/2006/relationships/hyperlink" Target="https://www.sofi.com/wealth/assets/documents/sofi-invest-fee-schedule.pdf" TargetMode="External" /><Relationship Id="rSourceE186" Type="http://schemas.openxmlformats.org/officeDocument/2006/relationships/hyperlink" Target="https://support.sofi.com/hc/en-us/articles/18418252753805-How-does-the-brokerage-cash-sweep-program-work" TargetMode="External" /><Relationship Id="rSourceE187" Type="http://schemas.openxmlformats.org/officeDocument/2006/relationships/hyperlink" Target="https://www.sofi.com/iramatchterms/" TargetMode="External" /><Relationship Id="rSourceE188" Type="http://schemas.openxmlformats.org/officeDocument/2006/relationships/hyperlink" Target="https://www.sofi.com/iramatchterms/" TargetMode="External" /><Relationship Id="rSourceE189" Type="http://schemas.openxmlformats.org/officeDocument/2006/relationships/hyperlink" Target="https://support.sofi.com/hc/en-us/articles/360049173071-Does-SoFi-offer-SoFi-Traditional-IRA-conversion-to-SoFi-Roth-IRA" TargetMode="External" /><Relationship Id="rSourceE190" Type="http://schemas.openxmlformats.org/officeDocument/2006/relationships/hyperlink" Target="https://support.sofi.com/hc/en-us/articles/9509767774221-Types-of-Investments-with-SoFi-Invest" TargetMode="External" /><Relationship Id="rSourceE191" Type="http://schemas.openxmlformats.org/officeDocument/2006/relationships/hyperlink" Target="https://support.sofi.com/hc/en-us/articles/360050861252-Will-my-automated-funding-into-my-IRA-account-automatically-stop-once-I-reach-the-contribution-limit" TargetMode="External" /><Relationship Id="rSourceE192" Type="http://schemas.openxmlformats.org/officeDocument/2006/relationships/hyperlink" Target="https://support.sofi.com/hc/en-us/articles/360047369652-What-account-types-are-eligible-for-dividend-reinvestment-DRIP" TargetMode="External" /><Relationship Id="rSourceE193" Type="http://schemas.openxmlformats.org/officeDocument/2006/relationships/hyperlink" Target="https://support.sofi.com/hc/en-us/articles/10703655803021-Are-options-available-in-IRA-accounts" TargetMode="External" /><Relationship Id="rSourceE194" Type="http://schemas.openxmlformats.org/officeDocument/2006/relationships/hyperlink" Target="https://support.sofi.com/hc/en-us/articles/41377767038477-How-do-I-buy-crypto" TargetMode="External" /><Relationship Id="rSourceE195" Type="http://schemas.openxmlformats.org/officeDocument/2006/relationships/hyperlink" Target="https://support.sofi.com/hc/en-us/articles/360049173151-Does-SoFi-offer-custodial-Roth-IRA-accounts" TargetMode="External" /><Relationship Id="rSourceE196" Type="http://schemas.openxmlformats.org/officeDocument/2006/relationships/hyperlink" Target="https://support.sofi.com/hc/en-us/articles/360043225992-What-happens-if-I-contribute-more-than-is-allowed-in-a-given-tax-year-to-my-IRA" TargetMode="External" /><Relationship Id="rSourceE197" Type="http://schemas.openxmlformats.org/officeDocument/2006/relationships/hyperlink" Target="https://support.sofi.com/hc/en-us/articles/360050521432-Does-SoFi-Invest-support-inherited-IRAs" TargetMode="External" /><Relationship Id="rSourceE198" Type="http://schemas.openxmlformats.org/officeDocument/2006/relationships/hyperlink" Target="https://help.m1.com/en/articles/9332134-ira-faq" TargetMode="External" /><Relationship Id="rSourceJ198" Type="http://schemas.openxmlformats.org/officeDocument/2006/relationships/hyperlink" Target="https://m1-production-agreements.s3.us-east-1.amazonaws.com/documents/Miscellaneous_Fees.pdf" TargetMode="External" /><Relationship Id="rSourceE199" Type="http://schemas.openxmlformats.org/officeDocument/2006/relationships/hyperlink" Target="https://m1-production-agreements.s3.us-east-1.amazonaws.com/documents/Miscellaneous_Fees.pdf" TargetMode="External" /><Relationship Id="rSourceJ199" Type="http://schemas.openxmlformats.org/officeDocument/2006/relationships/hyperlink" Target="https://help.m1.com/en/articles/9332008-how-to-transfer-accounts-out-of-m1" TargetMode="External" /><Relationship Id="rSourceE200" Type="http://schemas.openxmlformats.org/officeDocument/2006/relationships/hyperlink" Target="https://help.m1.com/en/articles/9332250-m1-high-yield-cash-account-faq" TargetMode="External" /><Relationship Id="rSourceJ200" Type="http://schemas.openxmlformats.org/officeDocument/2006/relationships/hyperlink" Target="https://help.m1.com/en/articles/9437743-dividend-handling" TargetMode="External" /><Relationship Id="rSourceE201" Type="http://schemas.openxmlformats.org/officeDocument/2006/relationships/hyperlink" Target="https://help.m1.com/en/articles/9331990-promotions-referrals-faq" TargetMode="External" /><Relationship Id="rSourceE202" Type="http://schemas.openxmlformats.org/officeDocument/2006/relationships/hyperlink" Target="https://help.m1.com/en/articles/9332015-how-to-rollover-a-401-k-to-an-m1-ira" TargetMode="External" /><Relationship Id="rSourceE203" Type="http://schemas.openxmlformats.org/officeDocument/2006/relationships/hyperlink" Target="https://help.m1.com/en/articles/9332148-ira-conversions" TargetMode="External" /><Relationship Id="rSourceE204" Type="http://schemas.openxmlformats.org/officeDocument/2006/relationships/hyperlink" Target="https://m1.com/invest/retirement/" TargetMode="External" /><Relationship Id="rSourceJ204" Type="http://schemas.openxmlformats.org/officeDocument/2006/relationships/hyperlink" Target="https://help.m1.com/en/articles/9332086-explanation-of-fractional-shares-at-m1" TargetMode="External" /><Relationship Id="rSourceE205" Type="http://schemas.openxmlformats.org/officeDocument/2006/relationships/hyperlink" Target="https://help.m1.com/en/articles/9332100-using-auto-invest-on-m1" TargetMode="External" /><Relationship Id="rSourceJ205" Type="http://schemas.openxmlformats.org/officeDocument/2006/relationships/hyperlink" Target="https://m1.com/invest/retirement/" TargetMode="External" /><Relationship Id="rSourceE206" Type="http://schemas.openxmlformats.org/officeDocument/2006/relationships/hyperlink" Target="https://help.m1.com/en/articles/9437743-dividend-handling" TargetMode="External" /><Relationship Id="rSourceE207" Type="http://schemas.openxmlformats.org/officeDocument/2006/relationships/hyperlink" Target="https://help.m1.com/en/articles/9332049-securities-supported-on-m1" TargetMode="External" /><Relationship Id="rSourceE208" Type="http://schemas.openxmlformats.org/officeDocument/2006/relationships/hyperlink" Target="https://m1.com/invest/retirement/" TargetMode="External" /><Relationship Id="rSourceJ208" Type="http://schemas.openxmlformats.org/officeDocument/2006/relationships/hyperlink" Target="https://help.m1.com/en/articles/9332049-securities-supported-on-m1" TargetMode="External" /><Relationship Id="rSourceE209" Type="http://schemas.openxmlformats.org/officeDocument/2006/relationships/hyperlink" Target="https://help.m1.com/en/articles/9332074-open-an-m1-custodial-account-utma-ugma" TargetMode="External" /><Relationship Id="rSourceJ209" Type="http://schemas.openxmlformats.org/officeDocument/2006/relationships/hyperlink" Target="https://m1.com/invest/retirement/" TargetMode="External" /><Relationship Id="rSourceE210" Type="http://schemas.openxmlformats.org/officeDocument/2006/relationships/hyperlink" Target="https://help.m1.com/en/articles/9332146-all-about-ira-overcontributions" TargetMode="External" /><Relationship Id="rSourceJ210" Type="http://schemas.openxmlformats.org/officeDocument/2006/relationships/hyperlink" Target="https://help.m1.com/en/articles/9332149-ira-recharacterization" TargetMode="External" /><Relationship Id="rSourceE211" Type="http://schemas.openxmlformats.org/officeDocument/2006/relationships/hyperlink" Target="https://help.m1.com/en/articles/9332072-open-an-inherited-ira-at-m1" TargetMode="External" /><Relationship Id="rSourceE212" Type="http://schemas.openxmlformats.org/officeDocument/2006/relationships/hyperlink" Target="https://public.com/disclosures/fee-schedule" TargetMode="External" /><Relationship Id="rSourceJ212" Type="http://schemas.openxmlformats.org/officeDocument/2006/relationships/hyperlink" Target="https://public.com/disclosures/public-reserve-terms" TargetMode="External" /><Relationship Id="rSourceE213" Type="http://schemas.openxmlformats.org/officeDocument/2006/relationships/hyperlink" Target="https://public.com/disclosures/fee-schedule" TargetMode="External" /><Relationship Id="rSourceE214" Type="http://schemas.openxmlformats.org/officeDocument/2006/relationships/hyperlink" Target="https://help.public.com/en/articles/8707990-how-do-i-earn-interest" TargetMode="External" /><Relationship Id="rSourceE215" Type="http://schemas.openxmlformats.org/officeDocument/2006/relationships/hyperlink" Target="https://public.com/disclosures/matchprogram" TargetMode="External" /><Relationship Id="rSourceJ215" Type="http://schemas.openxmlformats.org/officeDocument/2006/relationships/hyperlink" Target="https://public.com/disclosures/public-reserve-terms" TargetMode="External" /><Relationship Id="rSourceE216" Type="http://schemas.openxmlformats.org/officeDocument/2006/relationships/hyperlink" Target="https://public.com/ira" TargetMode="External" /><Relationship Id="rSourceJ216" Type="http://schemas.openxmlformats.org/officeDocument/2006/relationships/hyperlink" Target="https://public.com/disclosures/matchprogram" TargetMode="External" /><Relationship Id="rSourceE217" Type="http://schemas.openxmlformats.org/officeDocument/2006/relationships/hyperlink" Target="https://help.public.com/en/articles/12634038-how-can-i-complete-a-backdoor-roth-ira-conversion" TargetMode="External" /><Relationship Id="rSourceE218" Type="http://schemas.openxmlformats.org/officeDocument/2006/relationships/hyperlink" Target="https://public.com/ira" TargetMode="External" /><Relationship Id="rSourceJ218" Type="http://schemas.openxmlformats.org/officeDocument/2006/relationships/hyperlink" Target="https://help.public.com/en/articles/1694953-what-is-the-minimum-amount-to-invest-in-stock" TargetMode="External" /><Relationship Id="rSourceE219" Type="http://schemas.openxmlformats.org/officeDocument/2006/relationships/hyperlink" Target="https://public.com/ira" TargetMode="External" /><Relationship Id="rSourceJ219" Type="http://schemas.openxmlformats.org/officeDocument/2006/relationships/hyperlink" Target="https://public.com/disclosures/fee-schedule" TargetMode="External" /><Relationship Id="rSourceE220" Type="http://schemas.openxmlformats.org/officeDocument/2006/relationships/hyperlink" Target="https://help.public.com/en/articles/2670734-how-do-i-set-up-automatic-dividend-reinvestment" TargetMode="External" /><Relationship Id="rSourceE221" Type="http://schemas.openxmlformats.org/officeDocument/2006/relationships/hyperlink" Target="https://help.public.com/en/articles/11879527-can-i-trade-options-in-my-ira" TargetMode="External" /><Relationship Id="rSourceE222" Type="http://schemas.openxmlformats.org/officeDocument/2006/relationships/hyperlink" Target="https://public.com/disclosures/fee-schedule" TargetMode="External" /><Relationship Id="rSourceE223" Type="http://schemas.openxmlformats.org/officeDocument/2006/relationships/hyperlink" Target="https://help.public.com/en/articles/4665737-does-public-offer-custodial-accounts" TargetMode="External" /><Relationship Id="rSourceE224" Type="http://schemas.openxmlformats.org/officeDocument/2006/relationships/hyperlink" Target="https://help.public.com/en/articles/12633687-how-do-i-remove-an-excess-contribution-from-my-ira" TargetMode="External" /><Relationship Id="rSourceE225" Type="http://schemas.openxmlformats.org/officeDocument/2006/relationships/hyperlink" Target="https://help.public.com/en/articles/9682872-losing-a-loved-one" TargetMode="External" /><Relationship Id="rSourceE226" Type="http://schemas.openxmlformats.org/officeDocument/2006/relationships/hyperlink" Target="https://cdn.stash.com/disclosures/Stash_Wrap_Fee_Program_Brochure_12.pdf" TargetMode="External" /><Relationship Id="rSourceJ226" Type="http://schemas.openxmlformats.org/officeDocument/2006/relationships/hyperlink" Target="https://cdn.stash.com/disclosures/Stash-Subscription-12-Advisory-Agreement.pdf" TargetMode="External" /><Relationship Id="rSourceE227" Type="http://schemas.openxmlformats.org/officeDocument/2006/relationships/hyperlink" Target="https://www.stash.com/learn/acat-transfer" TargetMode="External" /><Relationship Id="rSourceE228" Type="http://schemas.openxmlformats.org/officeDocument/2006/relationships/hyperlink" Target="https://www.stash.com/invest" TargetMode="External" /><Relationship Id="rSourceE229" Type="http://schemas.openxmlformats.org/officeDocument/2006/relationships/hyperlink" Target="https://cdn.stash.com/disclosures/IRA-Match-Terms-and-Conditions.pdf" TargetMode="External" /><Relationship Id="rSourceJ229" Type="http://schemas.openxmlformats.org/officeDocument/2006/relationships/hyperlink" Target="https://www.stash.com/learn/why-stash-plan/" TargetMode="External" /><Relationship Id="rSourceE230" Type="http://schemas.openxmlformats.org/officeDocument/2006/relationships/hyperlink" Target="https://www.stash.com/learn/faq-retirement-portfolio/" TargetMode="External" /><Relationship Id="rSourceJ230" Type="http://schemas.openxmlformats.org/officeDocument/2006/relationships/hyperlink" Target="https://www.stash.com/retire" TargetMode="External" /><Relationship Id="rSourceE231" Type="http://schemas.openxmlformats.org/officeDocument/2006/relationships/hyperlink" Target="https://www.stash.com/learn/faq-retirement-portfolio/" TargetMode="External" /><Relationship Id="rSourceE232" Type="http://schemas.openxmlformats.org/officeDocument/2006/relationships/hyperlink" Target="https://cdn.stash.com/disclosures/Stash-Subscription-12-Advisory-Agreement.pdf" TargetMode="External" /><Relationship Id="rSourceE233" Type="http://schemas.openxmlformats.org/officeDocument/2006/relationships/hyperlink" Target="https://www.stash.com/learn/auto-stash-settings" TargetMode="External" /><Relationship Id="rSourceE234" Type="http://schemas.openxmlformats.org/officeDocument/2006/relationships/hyperlink" Target="https://www.stash.com/learn/faq-dividends/" TargetMode="External" /><Relationship Id="rSourceE235" Type="http://schemas.openxmlformats.org/officeDocument/2006/relationships/hyperlink" Target="https://www.stash.com/learn/faq-retirement-portfolio/" TargetMode="External" /><Relationship Id="rSourceJ235" Type="http://schemas.openxmlformats.org/officeDocument/2006/relationships/hyperlink" Target="https://www.stash.com/retire" TargetMode="External" /><Relationship Id="rSourceE236" Type="http://schemas.openxmlformats.org/officeDocument/2006/relationships/hyperlink" Target="https://www.stash.com/invest" TargetMode="External" /><Relationship Id="rSourceJ236" Type="http://schemas.openxmlformats.org/officeDocument/2006/relationships/hyperlink" Target="https://www.stash.com/learn/faq-retirement-portfolio/" TargetMode="External" /><Relationship Id="rSourceE237" Type="http://schemas.openxmlformats.org/officeDocument/2006/relationships/hyperlink" Target="https://www.stash.com/invest" TargetMode="External" /><Relationship Id="rSourceJ237" Type="http://schemas.openxmlformats.org/officeDocument/2006/relationships/hyperlink" Target="https://www.stash.com/learn/faq-retirement-portfolio/" TargetMode="External" /><Relationship Id="rSourceE238" Type="http://schemas.openxmlformats.org/officeDocument/2006/relationships/hyperlink" Target="https://www.stash.com/learn/faq-retirement-portfolio/" TargetMode="External" /><Relationship Id="rSourceJ238" Type="http://schemas.openxmlformats.org/officeDocument/2006/relationships/hyperlink" Target="https://www.stash.com/disclosurelibrary" TargetMode="External" /><Relationship Id="rSourceE239" Type="http://schemas.openxmlformats.org/officeDocument/2006/relationships/hyperlink" Target="https://www.stash.com/learn/faq-retirement-portfolio/" TargetMode="External" /><Relationship Id="rSourceE240" Type="http://schemas.openxmlformats.org/officeDocument/2006/relationships/hyperlink" Target="https://www.acorns.com/pricing/" TargetMode="External" /><Relationship Id="rSourceJ240" Type="http://schemas.openxmlformats.org/officeDocument/2006/relationships/hyperlink" Target="https://www.acorns.com/later/" TargetMode="External" /><Relationship Id="rSourceE241" Type="http://schemas.openxmlformats.org/officeDocument/2006/relationships/hyperlink" Target="https://www.acorns.com/program-agreement/" TargetMode="External" /><Relationship Id="rSourceE242" Type="http://schemas.openxmlformats.org/officeDocument/2006/relationships/hyperlink" Target="https://www.acorns.com/program-agreement/" TargetMode="External" /><Relationship Id="rSourceE243" Type="http://schemas.openxmlformats.org/officeDocument/2006/relationships/hyperlink" Target="https://www.acorns.com/later-match-terms/" TargetMode="External" /><Relationship Id="rSourceJ243" Type="http://schemas.openxmlformats.org/officeDocument/2006/relationships/hyperlink" Target="https://www.acorns.com/pricing/" TargetMode="External" /><Relationship Id="rSourceE244" Type="http://schemas.openxmlformats.org/officeDocument/2006/relationships/hyperlink" Target="https://www.acorns.com/later/" TargetMode="External" /><Relationship Id="rSourceE245" Type="http://schemas.openxmlformats.org/officeDocument/2006/relationships/hyperlink" Target="https://www.acorns.com/program-agreement/" TargetMode="External" /><Relationship Id="rSourceJ245" Type="http://schemas.openxmlformats.org/officeDocument/2006/relationships/hyperlink" Target="https://www.acorns.com/later/" TargetMode="External" /><Relationship Id="rSourceE246" Type="http://schemas.openxmlformats.org/officeDocument/2006/relationships/hyperlink" Target="https://www.acorns.com/program-agreement/" TargetMode="External" /><Relationship Id="rSourceJ246" Type="http://schemas.openxmlformats.org/officeDocument/2006/relationships/hyperlink" Target="https://www.acorns.com/later/" TargetMode="External" /><Relationship Id="rSourceE247" Type="http://schemas.openxmlformats.org/officeDocument/2006/relationships/hyperlink" Target="https://www.acorns.com/later/" TargetMode="External" /><Relationship Id="rSourceJ247" Type="http://schemas.openxmlformats.org/officeDocument/2006/relationships/hyperlink" Target="https://www.acorns.com/program-agreement/" TargetMode="External" /><Relationship Id="rSourceE248" Type="http://schemas.openxmlformats.org/officeDocument/2006/relationships/hyperlink" Target="https://www.acorns.com/program-agreement/" TargetMode="External" /><Relationship Id="rSourceE249" Type="http://schemas.openxmlformats.org/officeDocument/2006/relationships/hyperlink" Target="https://www.acorns.com/program-agreement/" TargetMode="External" /><Relationship Id="rSourceJ249" Type="http://schemas.openxmlformats.org/officeDocument/2006/relationships/hyperlink" Target="https://www.acorns.com/later/" TargetMode="External" /><Relationship Id="rSourceE250" Type="http://schemas.openxmlformats.org/officeDocument/2006/relationships/hyperlink" Target="https://www.acorns.com/program-agreement/" TargetMode="External" /><Relationship Id="rSourceJ250" Type="http://schemas.openxmlformats.org/officeDocument/2006/relationships/hyperlink" Target="https://www.acorns.com/later/" TargetMode="External" /><Relationship Id="rSourceE251" Type="http://schemas.openxmlformats.org/officeDocument/2006/relationships/hyperlink" Target="https://www.acorns.com/program-agreement/" TargetMode="External" /><Relationship Id="rSourceJ251" Type="http://schemas.openxmlformats.org/officeDocument/2006/relationships/hyperlink" Target="https://www.acorns.com/later/" TargetMode="External" /><Relationship Id="rSourceE252" Type="http://schemas.openxmlformats.org/officeDocument/2006/relationships/hyperlink" Target="https://www.acorns.com/program-agreement/" TargetMode="External" /><Relationship Id="rSourceE253" Type="http://schemas.openxmlformats.org/officeDocument/2006/relationships/hyperlink" Target="https://www.acorns.com/program-agreement/" TargetMode="External" /><Relationship Id="rSourceE254" Type="http://schemas.openxmlformats.org/officeDocument/2006/relationships/hyperlink" Target="https://tastytrade.com/learn/accounts/retirement-accounts/how-to-open-ira/" TargetMode="External" /><Relationship Id="rSourceJ254" Type="http://schemas.openxmlformats.org/officeDocument/2006/relationships/hyperlink" Target="https://support.tastytrade.com/support/s/solutions/articles/43000485188" TargetMode="External" /><Relationship Id="rSourceE255" Type="http://schemas.openxmlformats.org/officeDocument/2006/relationships/hyperlink" Target="https://support.tastytrade.com/support/s/solutions/articles/43000435397" TargetMode="External" /><Relationship Id="rSourceJ255" Type="http://schemas.openxmlformats.org/officeDocument/2006/relationships/hyperlink" Target="https://support.tastytrade.com/support/s/solutions/articles/43000485188" TargetMode="External" /><Relationship Id="rSourceE256" Type="http://schemas.openxmlformats.org/officeDocument/2006/relationships/hyperlink" Target="https://tastytrade.com/learn/accounts/retirement-accounts/how-to-open-ira/" TargetMode="External" /><Relationship Id="rSourceE257" Type="http://schemas.openxmlformats.org/officeDocument/2006/relationships/hyperlink" Target="https://tastytrade.com/referral/" TargetMode="External" /><Relationship Id="rSourceE258" Type="http://schemas.openxmlformats.org/officeDocument/2006/relationships/hyperlink" Target="https://support.tastytrade.com/support/s/solutions/articles/43000435194" TargetMode="External" /><Relationship Id="rSourceE259" Type="http://schemas.openxmlformats.org/officeDocument/2006/relationships/hyperlink" Target="https://support.tastytrade.com/support/s/solutions/articles/43000435262" TargetMode="External" /><Relationship Id="rSourceE260" Type="http://schemas.openxmlformats.org/officeDocument/2006/relationships/hyperlink" Target="https://support.tastytrade.com/support/s/solutions/articles/43000657855" TargetMode="External" /><Relationship Id="rSourceJ260" Type="http://schemas.openxmlformats.org/officeDocument/2006/relationships/hyperlink" Target="https://support.tastytrade.com/support/s/solutions/articles/Recurring-Investments" TargetMode="External" /><Relationship Id="rSourceE261" Type="http://schemas.openxmlformats.org/officeDocument/2006/relationships/hyperlink" Target="https://support.tastytrade.com/support/s/solutions/articles/Recurring-Investments" TargetMode="External" /><Relationship Id="rSourceE262" Type="http://schemas.openxmlformats.org/officeDocument/2006/relationships/hyperlink" Target="https://support.tastytrade.com/support/s/solutions/articles/43000651499" TargetMode="External" /><Relationship Id="rSourceE263" Type="http://schemas.openxmlformats.org/officeDocument/2006/relationships/hyperlink" Target="https://support.tastytrade.com/support/s/solutions/articles/43000435222" TargetMode="External" /><Relationship Id="rSourceJ263" Type="http://schemas.openxmlformats.org/officeDocument/2006/relationships/hyperlink" Target="https://tastytrade.com/learn/accounts/retirement-accounts/how-to-open-ira/" TargetMode="External" /><Relationship Id="rSourceE264" Type="http://schemas.openxmlformats.org/officeDocument/2006/relationships/hyperlink" Target="https://support.tastytrade.com/support/s/solutions/articles/43000435222" TargetMode="External" /><Relationship Id="rSourceE265" Type="http://schemas.openxmlformats.org/officeDocument/2006/relationships/hyperlink" Target="https://tastytrade.com/accounts/" TargetMode="External" /><Relationship Id="rSourceJ265" Type="http://schemas.openxmlformats.org/officeDocument/2006/relationships/hyperlink" Target="https://tastytrade.com/learn/accounts/retirement-accounts/what-is-an-ira/" TargetMode="External" /><Relationship Id="rSourceE266" Type="http://schemas.openxmlformats.org/officeDocument/2006/relationships/hyperlink" Target="https://support.tastytrade.com/support/s/solutions/articles/43000622193" TargetMode="External" /><Relationship Id="rSourceJ266" Type="http://schemas.openxmlformats.org/officeDocument/2006/relationships/hyperlink" Target="https://support.tastytrade.com/support/s/solutions/articles/43000622210" TargetMode="External" /><Relationship Id="rSourceE267" Type="http://schemas.openxmlformats.org/officeDocument/2006/relationships/hyperlink" Target="https://tastytrade.com/accounts/" TargetMode="External" /><Relationship Id="rSourceJ267" Type="http://schemas.openxmlformats.org/officeDocument/2006/relationships/hyperlink" Target="https://tastytrade.com/learn/accounts/retirement-accounts/what-is-an-ira/" TargetMode="External" /><Relationship Id="rSourceE268" Type="http://schemas.openxmlformats.org/officeDocument/2006/relationships/hyperlink" Target="https://www.tradestation.com/pricing/service-fees/" TargetMode="External" /><Relationship Id="rSourceJ268" Type="http://schemas.openxmlformats.org/officeDocument/2006/relationships/hyperlink" Target="https://www.tradestation.com/pricing/" TargetMode="External" /><Relationship Id="rSourceE269" Type="http://schemas.openxmlformats.org/officeDocument/2006/relationships/hyperlink" Target="https://www.tradestation.com/pricing/service-fees/" TargetMode="External" /><Relationship Id="rSourceJ269" Type="http://schemas.openxmlformats.org/officeDocument/2006/relationships/hyperlink" Target="https://www.tradestation.com/pricing/" TargetMode="External" /><Relationship Id="rSourceE270" Type="http://schemas.openxmlformats.org/officeDocument/2006/relationships/hyperlink" Target="https://www.tradestation.com/pricing/" TargetMode="External" /><Relationship Id="rSourceJ270" Type="http://schemas.openxmlformats.org/officeDocument/2006/relationships/hyperlink" Target="https://www.tradestation.com/faqs/" TargetMode="External" /><Relationship Id="rSourceE271" Type="http://schemas.openxmlformats.org/officeDocument/2006/relationships/hyperlink" Target="https://www.tradestation.com/pricing/promotions/" TargetMode="External" /><Relationship Id="rSourceE272" Type="http://schemas.openxmlformats.org/officeDocument/2006/relationships/hyperlink" Target="https://www.tradestation.com/accounts/retirement/401k-rollover/" TargetMode="External" /><Relationship Id="rSourceJ272" Type="http://schemas.openxmlformats.org/officeDocument/2006/relationships/hyperlink" Target="https://www.tradestation.com/faqs/" TargetMode="External" /><Relationship Id="rSourceE273" Type="http://schemas.openxmlformats.org/officeDocument/2006/relationships/hyperlink" Target="https://cdn.tradestation.com/uploads/ira-distribution-form.pdf" TargetMode="External" /><Relationship Id="rSourceE274" Type="http://schemas.openxmlformats.org/officeDocument/2006/relationships/hyperlink" Target="https://www.tradestation.com/trading-products/stocks/" TargetMode="External" /><Relationship Id="rSourceJ274" Type="http://schemas.openxmlformats.org/officeDocument/2006/relationships/hyperlink" Target="https://www.tradestation.com/faqs/" TargetMode="External" /><Relationship Id="rSourceE275" Type="http://schemas.openxmlformats.org/officeDocument/2006/relationships/hyperlink" Target="https://www.tradestation.com/accounts/retirement/" TargetMode="External" /><Relationship Id="rSourceJ275" Type="http://schemas.openxmlformats.org/officeDocument/2006/relationships/hyperlink" Target="https://www.tradestation.com/trading-products/stocks/" TargetMode="External" /><Relationship Id="rSourceE276" Type="http://schemas.openxmlformats.org/officeDocument/2006/relationships/hyperlink" Target="https://www.tradestation.com/accounts/retirement/" TargetMode="External" /><Relationship Id="rSourceJ276" Type="http://schemas.openxmlformats.org/officeDocument/2006/relationships/hyperlink" Target="https://www.tradestation.com/faqs/" TargetMode="External" /><Relationship Id="rSourceE277" Type="http://schemas.openxmlformats.org/officeDocument/2006/relationships/hyperlink" Target="https://www.tradestation.com/accounts/retirement/" TargetMode="External" /><Relationship Id="rSourceJ277" Type="http://schemas.openxmlformats.org/officeDocument/2006/relationships/hyperlink" Target="https://www.tradestation.com/faqs/" TargetMode="External" /><Relationship Id="rSourceE278" Type="http://schemas.openxmlformats.org/officeDocument/2006/relationships/hyperlink" Target="https://www.tradestation.com/trading-products/etfs/" TargetMode="External" /><Relationship Id="rSourceJ278" Type="http://schemas.openxmlformats.org/officeDocument/2006/relationships/hyperlink" Target="https://www.sec.gov/newsroom/press-releases/2024-16" TargetMode="External" /><Relationship Id="rSourceE279" Type="http://schemas.openxmlformats.org/officeDocument/2006/relationships/hyperlink" Target="https://cdn.tradestation.com/uploads/Equities-Custodial-Account-Application.pdf" TargetMode="External" /><Relationship Id="rSourceJ279" Type="http://schemas.openxmlformats.org/officeDocument/2006/relationships/hyperlink" Target="https://www.tradestation.com/accounts/retirement/" TargetMode="External" /><Relationship Id="rSourceE280" Type="http://schemas.openxmlformats.org/officeDocument/2006/relationships/hyperlink" Target="https://cdn.tradestation.com/uploads/ira-distribution-form.pdf" TargetMode="External" /><Relationship Id="rSourceE281" Type="http://schemas.openxmlformats.org/officeDocument/2006/relationships/hyperlink" Target="https://www.tradestation.com/faqs/" TargetMode="External" /><Relationship Id="rSourceJ281" Type="http://schemas.openxmlformats.org/officeDocument/2006/relationships/hyperlink" Target="https://cdn.tradestation.com/uploads/ira-distribution-form.pdf" TargetMode="External" /></Relationships>
</file>

<file path=xl/worksheets/_rels/sheet4.xml.rels><?xml version="1.0" encoding="utf-8"?><Relationships xmlns="http://schemas.openxmlformats.org/package/2006/relationships"><Relationship Type="http://schemas.openxmlformats.org/officeDocument/2006/relationships/comments" Target="/xl/comments2.xml" Id="R6fb017e705f04e31" /><Relationship Type="http://schemas.openxmlformats.org/officeDocument/2006/relationships/vmlDrawing" Target="/xl/drawings/vmldrawing2.vml" Id="R42c855b90f354cad" /><Relationship Id="rSourceI7" Type="http://schemas.openxmlformats.org/officeDocument/2006/relationships/hyperlink" Target="https://www.webull.com/help/faq/11063-Benefits-with-Premium" TargetMode="External" /><Relationship Id="rSourceI8" Type="http://schemas.openxmlformats.org/officeDocument/2006/relationships/hyperlink" Target="https://robinhood.com/us/en/support/articles/ira-match-faq/" TargetMode="External" /><Relationship Id="rSourceI9" Type="http://schemas.openxmlformats.org/officeDocument/2006/relationships/hyperlink" Target="https://cdn.stash.com/disclosures/IRA-Match-Terms-and-Conditions.pdf" TargetMode="External" /><Relationship Id="rSourceI10" Type="http://schemas.openxmlformats.org/officeDocument/2006/relationships/hyperlink" Target="https://www.acorns.com/later-match-terms/" TargetMode="External" /><Relationship Id="rSourceI11" Type="http://schemas.openxmlformats.org/officeDocument/2006/relationships/hyperlink" Target="https://www.sofi.com/iramatchterms/" TargetMode="External" /><Relationship Id="rSourceI12" Type="http://schemas.openxmlformats.org/officeDocument/2006/relationships/hyperlink" Target="https://public.com/disclosures/matchprogram" TargetMode="External" /><Relationship Id="rSourceI16" Type="http://schemas.openxmlformats.org/officeDocument/2006/relationships/hyperlink" Target="https://www.ally.com/go/invest/promotion/self-directed-IRA-promo/" TargetMode="External" /></Relationships>
</file>

<file path=xl/worksheets/_rels/sheet5.xml.rels>&#65279;<?xml version="1.0" encoding="utf-8"?><Relationships xmlns="http://schemas.openxmlformats.org/package/2006/relationships"><Relationship Type="http://schemas.openxmlformats.org/officeDocument/2006/relationships/drawing" Target="/xl/drawings/drawing2.xml" Id="Rde71a1a00b844304" /></Relationships>
</file>

<file path=xl/worksheets/sheet1.xml><?xml version="1.0" encoding="utf-8"?>
<x:worksheet xmlns:r="http://schemas.openxmlformats.org/officeDocument/2006/relationships" xmlns:x="http://schemas.openxmlformats.org/spreadsheetml/2006/main">
  <x:sheetViews>
    <x:sheetView showGridLines="0" tabSelected="1" workbookViewId="0"/>
  </x:sheetViews>
  <x:sheetFormatPr defaultRowHeight="14.5"/>
  <x:cols>
    <x:col min="1" max="1" width="3" customWidth="1"/>
    <x:col min="2" max="2" width="110" customWidth="1"/>
  </x:cols>
  <x:sheetData>
    <x:row r="2" ht="15" customHeight="1"/>
    <x:row r="3" ht="15" customHeight="1"/>
    <x:row r="4" ht="15" customHeight="1"/>
    <x:row r="5" ht="15" customHeight="1"/>
    <x:row r="6" ht="15" customHeight="1"/>
    <x:row r="7" ht="15" customHeight="1"/>
    <x:row r="8" ht="15" customHeight="1">
      <x:c r="B8" s="1" t="s">
        <x:v>0</x:v>
      </x:c>
    </x:row>
    <x:row r="9">
      <x:c r="B9" s="2" t="str">
        <x:v>20 custodians × 14 capabilities = 280 sourced cells. Platform category is separate, not an extra capability.</x:v>
      </x:c>
    </x:row>
    <x:row r="11">
      <x:c r="B11" s="3" t="s">
        <x:v>1</x:v>
      </x:c>
    </x:row>
    <x:row r="12">
      <x:c r="B12" s="4" t="str">
        <x:v>Matrix — 20×14 capability grid. Green = yes; amber = with caveats; red = explicit no; gray = unknown/not established.</x:v>
      </x:c>
    </x:row>
    <x:row r="13">
      <x:c r="B13" s="4" t="str">
        <x:v>Full Dataset — all 280 values, full detail, primary sources, confidence, check dates, source editions and dispositions. Filterable.</x:v>
      </x:c>
    </x:row>
    <x:row r="14">
      <x:c r="B14" s="4" t="str">
        <x:v>Match Math — six currently enrollable examples; gross less ONE year of the required subscription, with retention and payment conditions.</x:v>
      </x:c>
    </x:row>
    <x:row r="15">
      <x:c r="B15" s="4" t="str">
        <x:v>Charts — documented capability counts (not scores), sourced case-specific exit fees, and the six current match illustrations.</x:v>
      </x:c>
    </x:row>
    <x:row r="17">
      <x:c r="B17" s="3" t="s">
        <x:v>2</x:v>
      </x:c>
    </x:row>
    <x:row r="18">
      <x:c r="B18" s="4" t="str">
        <x:v>The source fields identify the pricing pages, fee schedules, help pages and agreements used for each scoped claim.</x:v>
      </x:c>
    </x:row>
    <x:row r="19">
      <x:c r="B19" s="4" t="str">
        <x:v>A source checked today can describe an older edition. See Full Dataset for check dates, publisher dates and limitations.</x:v>
      </x:c>
    </x:row>
    <x:row r="20">
      <x:c r="B20" s="4" t="str">
        <x:v>Unknown, conflicting, inaccessible or unpublished details stay explicit. They are not treated as No or as $0.</x:v>
      </x:c>
    </x:row>
    <x:row r="21">
      <x:c r="B21" s="4" t="s">
        <x:v>3</x:v>
      </x:c>
    </x:row>
    <x:row r="23">
      <x:c r="B23" s="3" t="s">
        <x:v>4</x:v>
      </x:c>
    </x:row>
    <x:row r="24" ht="36" hidden="0" customHeight="1">
      <x:c r="B24" s="76" t="str">
        <x:v>Quarterly review attempted October 17, 2026 for 20 providers and 280 feature records. 196 records have newly established bounded evidence; 84 retain earlier recorded evidence dates because scope or access remains unresolved. Publisher dates and review attempts are separate. Workbook revised October 17; this is not a CPA review.</x:v>
      </x:c>
    </x:row>
    <x:row r="25">
      <x:c r="B25" s="4" t="str">
        <x:v>Ally’s offer closed to new enrollment July 31, 2026; existing eligible enrollees have separate conditions. See the historical Match Math row.</x:v>
      </x:c>
    </x:row>
    <x:row r="26">
      <x:c r="B26" s="4" t="str">
        <x:v>Match amounts are conditional illustrations, not guaranteed profit. Fees may recur beyond year one, and repayment/holding terms matter.</x:v>
      </x:c>
    </x:row>
    <x:row r="28">
      <x:c r="B28" s="5" t="str">
        <x:v>Live article and dated change history: https://www.rothirahub.com/roth-ira-custodians/</x:v>
      </x:c>
    </x:row>
    <x:row r="30">
      <x:c r="B30" s="3" t="s">
        <x:v>5</x:v>
      </x:c>
    </x:row>
    <x:row r="31">
      <x:c r="B31" s="4" t="s">
        <x:v>6</x:v>
      </x:c>
    </x:row>
    <x:row r="32">
      <x:c r="B32" s="4" t="s">
        <x:v>7</x:v>
      </x:c>
    </x:row>
    <x:row r="33">
      <x:c r="B33" s="4" t="s">
        <x:v>8</x:v>
      </x:c>
    </x:row>
    <x:row r="35">
      <x:c r="B35" s="2" t="s">
        <x:v>9</x:v>
      </x:c>
    </x:row>
  </x:sheetData>
  <x:hyperlinks>
    <x:hyperlink ref="B28" r:id="rSourceB28"/>
  </x:hyperlinks>
  <x:pageMargins left="0.75" right="0.75" top="1" bottom="1" header="0.5" footer="0.5"/>
  <x:headerFooter>
    <x:oddFooter>&amp;C&amp;8 &amp;K777777© 2026 Certified SysAdmin LLC d/b/a RothIRAHub  ·  rothirahub.com/roth-ira-custodians  ·  workbook updated 2026-10-17; source dates vary</x:oddFooter>
  </x:headerFooter>
  <x:drawing r:id="R6094509fca9d49fe"/>
</x:worksheet>
</file>

<file path=xl/worksheets/sheet2.xml><?xml version="1.0" encoding="utf-8"?>
<x:worksheet xmlns:r="http://schemas.openxmlformats.org/officeDocument/2006/relationships" xmlns:x="http://schemas.openxmlformats.org/spreadsheetml/2006/main" xmlns:xr="http://schemas.microsoft.com/office/spreadsheetml/2014/revision">
  <x:sheetViews>
    <x:sheetView workbookViewId="0">
      <x:pane xSplit="1" ySplit="1" topLeftCell="B2" activePane="bottomRight" state="frozen"/>
      <x:selection pane="topRight"/>
      <x:selection pane="bottomLeft"/>
      <x:selection pane="bottomRight"/>
    </x:sheetView>
  </x:sheetViews>
  <x:sheetFormatPr defaultRowHeight="14.5"/>
  <x:cols>
    <x:col min="1" max="1" width="34" customWidth="1"/>
    <x:col min="2" max="15" width="26" customWidth="1"/>
  </x:cols>
  <x:sheetData>
    <x:row r="1" ht="30" customHeight="1">
      <x:c r="A1" s="6" t="str">
        <x:v>Custodian</x:v>
      </x:c>
      <x:c r="B1" s="7" t="str">
        <x:v>Minimum and account fees</x:v>
      </x:c>
      <x:c r="C1" s="7" t="str">
        <x:v>Transfer-out fee</x:v>
      </x:c>
      <x:c r="D1" s="7" t="str">
        <x:v>Idle-cash treatment</x:v>
      </x:c>
      <x:c r="E1" s="7" t="str">
        <x:v>IRA match or bonus</x:v>
      </x:c>
      <x:c r="F1" s="7" t="str">
        <x:v>401(k) rollover help</x:v>
      </x:c>
      <x:c r="G1" s="7" t="str">
        <x:v>Roth conversion route</x:v>
      </x:c>
      <x:c r="H1" s="7" t="str">
        <x:v>Fractional shares</x:v>
      </x:c>
      <x:c r="I1" s="7" t="str">
        <x:v>Automatic investing</x:v>
      </x:c>
      <x:c r="J1" s="7" t="str">
        <x:v>Dividend reinvestment</x:v>
      </x:c>
      <x:c r="K1" s="7" t="str">
        <x:v>Options in IRA</x:v>
      </x:c>
      <x:c r="L1" s="7" t="str">
        <x:v>Crypto in IRA</x:v>
      </x:c>
      <x:c r="M1" s="7" t="str">
        <x:v>Custodial Roth for a minor</x:v>
      </x:c>
      <x:c r="N1" s="7" t="str">
        <x:v>Excess-contribution correction route</x:v>
      </x:c>
      <x:c r="O1" s="7" t="str">
        <x:v>Inherited IRA opening route</x:v>
      </x:c>
    </x:row>
    <x:row r="2" ht="36" hidden="0" customHeight="1">
      <x:c r="A2" s="48" t="str">
        <x:v>Charles Schwab (Traditional brokerage)</x:v>
      </x:c>
      <x:c r="B2" s="80" t="str">
        <x:v>$0 minimum; $0 opening/maintenance fees</x:v>
      </x:c>
      <x:c r="C2" s="80" t="str">
        <x:v>$50 full asset transfer; $0 partial</x:v>
      </x:c>
      <x:c r="D2" s="80" t="str">
        <x:v>Eligibility-based cash feature: bank sweep or Schwab One Interest</x:v>
      </x:c>
      <x:c r="E2" s="81" t="str">
        <x:v>Unknown — IRA-only referral eligibility; no public contribution match established</x:v>
      </x:c>
      <x:c r="F2" s="82" t="str">
        <x:v>Online opening + Rollover Consultants</x:v>
      </x:c>
      <x:c r="G2" s="82" t="str">
        <x:v>Online IRA conversion; additional jurisdiction-specific steps may apply</x:v>
      </x:c>
      <x:c r="H2" s="83" t="str">
        <x:v>Eligible IRA stock/ETF fractional purchases from $1</x:v>
      </x:c>
      <x:c r="I2" s="83" t="str">
        <x:v>Recurring purchases of eligible mutual funds already held</x:v>
      </x:c>
      <x:c r="J2" s="82" t="str">
        <x:v>Eligible IRA dividend reinvestment through StockBuilder</x:v>
      </x:c>
      <x:c r="K2" s="83" t="str">
        <x:v>Approved IRA options, including limited-margin spreads</x:v>
      </x:c>
      <x:c r="L2" s="81" t="str">
        <x:v>IRA crypto eligibility unconfirmed; separate Schwab Crypto service is live</x:v>
      </x:c>
      <x:c r="M2" s="83" t="str">
        <x:v>Custodial Roth offered; paper application advertised</x:v>
      </x:c>
      <x:c r="N2" s="81" t="str">
        <x:v>Unknown — current excess/recharacterization form instructions and digital initiation</x:v>
      </x:c>
      <x:c r="O2" s="83" t="str">
        <x:v>Online inherited-IRA application advertised; older paper application remains hosted</x:v>
      </x:c>
    </x:row>
    <x:row r="3" ht="36" hidden="0" customHeight="1">
      <x:c r="A3" s="48" t="str">
        <x:v>Fidelity (Traditional brokerage)</x:v>
      </x:c>
      <x:c r="B3" s="80" t="str">
        <x:v>$0 opening minimum/routine account fee; residual-balance exception</x:v>
      </x:c>
      <x:c r="C3" s="81" t="str">
        <x:v>Unknown — current outgoing IRA transfer fee not cleanly established</x:v>
      </x:c>
      <x:c r="D3" s="80" t="str">
        <x:v>Eligible IRA core: retirement money-market option or eligible FDIC sweep</x:v>
      </x:c>
      <x:c r="E3" s="81" t="str">
        <x:v>Unknown — no public offer currently listed on checked offers page</x:v>
      </x:c>
      <x:c r="F3" s="82" t="str">
        <x:v>Online opening/initiation + rollover specialists</x:v>
      </x:c>
      <x:c r="G3" s="82" t="str">
        <x:v>Online Fidelity-held IRA conversion; other assets need additional steps</x:v>
      </x:c>
      <x:c r="H3" s="82" t="str">
        <x:v>Eligible IRA stock/ETF fractionals from $1</x:v>
      </x:c>
      <x:c r="I3" s="82" t="str">
        <x:v>Recurring stocks/ETFs/mutual funds; optional baskets $4.99/month</x:v>
      </x:c>
      <x:c r="J3" s="82" t="str">
        <x:v>Online dividend elections for eligible IRA positions</x:v>
      </x:c>
      <x:c r="K3" s="83" t="str">
        <x:v>Approved IRA options/spreads; $10,000 limited-margin minimum</x:v>
      </x:c>
      <x:c r="L3" s="83" t="str">
        <x:v>Separate Fidelity Crypto IRA in eligible states; linked brokerage IRA required</x:v>
      </x:c>
      <x:c r="M3" s="82" t="str">
        <x:v>Roth IRA for Kids; $0 opening minimum</x:v>
      </x:c>
      <x:c r="N3" s="82" t="str">
        <x:v>Published online return-of-excess and recharacterization routes</x:v>
      </x:c>
      <x:c r="O3" s="83" t="str">
        <x:v>Online inherited opening/death reporting; phone guidance recommended</x:v>
      </x:c>
    </x:row>
    <x:row r="4" ht="48" hidden="0" customHeight="1">
      <x:c r="A4" s="48" t="str">
        <x:v>Vanguard (Fund company / brokerage)</x:v>
      </x:c>
      <x:c r="B4" s="80" t="str">
        <x:v>$0 to open; $25/year service fee with stated waivers</x:v>
      </x:c>
      <x:c r="C4" s="80" t="str">
        <x:v>$100 full closure/outbound transfer; stated waivers</x:v>
      </x:c>
      <x:c r="D4" s="80" t="str">
        <x:v>Federal Money Market default; eligible Cash Deposit optional</x:v>
      </x:c>
      <x:c r="E4" s="81" t="str">
        <x:v>Unknown — no public IRA match established</x:v>
      </x:c>
      <x:c r="F4" s="82" t="str">
        <x:v>Online initiation; plan-dependent forms/checks and assistance</x:v>
      </x:c>
      <x:c r="G4" s="82" t="str">
        <x:v>Published online Vanguard-held IRA conversion</x:v>
      </x:c>
      <x:c r="H4" s="83" t="str">
        <x:v>Vanguard ETF fractions from $1 in IRAs; mutual funds separate</x:v>
      </x:c>
      <x:c r="I4" s="81" t="str">
        <x:v>Unknown — exact self-directed ETF recurring scope; IRA plans advertised</x:v>
      </x:c>
      <x:c r="J4" s="82" t="str">
        <x:v>Eligible securities/account dividend reinvestment without program commissions</x:v>
      </x:c>
      <x:c r="K4" s="83" t="str">
        <x:v>Approved IRA Levels 1–2: covered/protective, long options and CSPs</x:v>
      </x:c>
      <x:c r="L4" s="81" t="str">
        <x:v>Unknown — IRA-specific access to third-party crypto funds</x:v>
      </x:c>
      <x:c r="M4" s="82" t="str">
        <x:v>Custodial Roth offered; published online start</x:v>
      </x:c>
      <x:c r="N4" s="83" t="str">
        <x:v>Published excess-removal form/login route; recharacterization form or specialist</x:v>
      </x:c>
      <x:c r="O4" s="83" t="str">
        <x:v>Digital claim start for eligible named beneficiaries</x:v>
      </x:c>
    </x:row>
    <x:row r="5" ht="48" hidden="0" customHeight="1">
      <x:c r="A5" s="48" t="str">
        <x:v>E*TRADE (Traditional brokerage)</x:v>
      </x:c>
      <x:c r="B5" s="80" t="str">
        <x:v>$0 minimum; no annual fee</x:v>
      </x:c>
      <x:c r="C5" s="80" t="str">
        <x:v>$75 full transfer out</x:v>
      </x:c>
      <x:c r="D5" s="80" t="str">
        <x:v>Bank Deposit Program sweep; Self-Directed Roth IRAs explicitly eligible, subject to program terms</x:v>
      </x:c>
      <x:c r="E5" s="83" t="str">
        <x:v>Tiered new-money IRA bonus under RETIRE26 through 2026-10-31; not a percentage contribution match</x:v>
      </x:c>
      <x:c r="F5" s="83" t="str">
        <x:v>Online application + dedicated Retirement Specialists</x:v>
      </x:c>
      <x:c r="G5" s="82" t="str">
        <x:v>Yes — online self-service</x:v>
      </x:c>
      <x:c r="H5" s="81" t="str">
        <x:v>Unknown</x:v>
      </x:c>
      <x:c r="I5" s="83" t="str">
        <x:v>Yes — ETFs &amp; mutual funds, $25 minimum</x:v>
      </x:c>
      <x:c r="J5" s="81" t="str">
        <x:v>Unknown</x:v>
      </x:c>
      <x:c r="K5" s="83" t="str">
        <x:v>Yes - approved options, including spreads via limited-margin Roth IRA; no borrowing or naked strategies</x:v>
      </x:c>
      <x:c r="L5" s="83" t="str">
        <x:v>Crypto ETPs/ETFs, coin trusts and eligible futures in IRAs; spot trading uses a separate zerohash account</x:v>
      </x:c>
      <x:c r="M5" s="82" t="str">
        <x:v>Yes — IRA for Minors</x:v>
      </x:c>
      <x:c r="N5" s="83" t="str">
        <x:v>Excess removal via signed PDF/upload; recharacterization has published online submission</x:v>
      </x:c>
      <x:c r="O5" s="83" t="str">
        <x:v>Online application; existing E*TRADE inheritance starts by phone, external inherited transfer has online instructions</x:v>
      </x:c>
    </x:row>
    <x:row r="6" ht="48" hidden="0" customHeight="1">
      <x:c r="A6" s="48" t="str">
        <x:v>Merrill Edge (Bank-affiliated brokerage)</x:v>
      </x:c>
      <x:c r="B6" s="80" t="str">
        <x:v>$0 minimum; no annual fee listed</x:v>
      </x:c>
      <x:c r="C6" s="80" t="str">
        <x:v>$49.95 full transfer or IRA closeout, non-additive; $0 partial</x:v>
      </x:c>
      <x:c r="D6" s="80" t="str">
        <x:v>Bank deposit sweep (RASP)</x:v>
      </x:c>
      <x:c r="E6" s="83" t="str">
        <x:v>Tiered one-time new-money IRA reward up to $600 under 600ME; no ongoing contribution match published in checked offer</x:v>
      </x:c>
      <x:c r="F6" s="83" t="str">
        <x:v>Online IRA opening; request rollover from plan administrator with specialist assistance</x:v>
      </x:c>
      <x:c r="G6" s="83" t="str">
        <x:v>Conversion request via e-sign or PDF; phone assistance available</x:v>
      </x:c>
      <x:c r="H6" s="81" t="str">
        <x:v>Unknown</x:v>
      </x:c>
      <x:c r="I6" s="81" t="str">
        <x:v>Unknown</x:v>
      </x:c>
      <x:c r="J6" s="81" t="str">
        <x:v>Unknown</x:v>
      </x:c>
      <x:c r="K6" s="83" t="str">
        <x:v>Yes — limited strategies</x:v>
      </x:c>
      <x:c r="L6" s="81" t="str">
        <x:v>Unknown</x:v>
      </x:c>
      <x:c r="M6" s="81" t="str">
        <x:v>Unknown</x:v>
      </x:c>
      <x:c r="N6" s="83" t="str">
        <x:v>Written authorization required for excess return; recharacterization form published; online alternatives not verified</x:v>
      </x:c>
      <x:c r="O6" s="83" t="str">
        <x:v>Published inherited Traditional/Roth IRA application by mail or fax; online completion unconfirmed</x:v>
      </x:c>
    </x:row>
    <x:row r="7" ht="60" hidden="0" customHeight="1">
      <x:c r="A7" s="48" t="str">
        <x:v>J.P. Morgan Self-Directed Investing (Bank-affiliated brokerage)</x:v>
      </x:c>
      <x:c r="B7" s="80" t="str">
        <x:v>$0 opening minimum; no annual/maintenance/inactivity fee listed in current SDI schedule</x:v>
      </x:c>
      <x:c r="C7" s="80" t="str">
        <x:v>$75 full account transfer or termination; no partial-transfer fee published</x:v>
      </x:c>
      <x:c r="D7" s="80" t="str">
        <x:v>JPMorgan Chase Deposit Account sweep; account-specific alternatives may apply</x:v>
      </x:c>
      <x:c r="E7" s="83" t="str">
        <x:v>Tiered first-account IRA bonus up to $1,000; offer-page opening deadline 2027-01-21; no recurring contribution match published in this checked signup offer</x:v>
      </x:c>
      <x:c r="F7" s="83" t="str">
        <x:v>Supported; customer contacts plan administrator — no fee; checks by mail, branch, or mobile deposit</x:v>
      </x:c>
      <x:c r="G7" s="83" t="str">
        <x:v>Pen-signed conversion form with mail/secure upload; fully self-service alternative not verified</x:v>
      </x:c>
      <x:c r="H7" s="83" t="str">
        <x:v>Yes - eligible fractional stock/ETF purchases in Roth IRA from $5; eligible universe varies</x:v>
      </x:c>
      <x:c r="I7" s="83" t="str">
        <x:v>Yes - mutual-fund recurring purchases in Self-Directed IRAs; stock/ETF IRA recurrence not verified</x:v>
      </x:c>
      <x:c r="J7" s="82" t="str">
        <x:v>Yes — account-level or per-position reinvestment</x:v>
      </x:c>
      <x:c r="K7" s="83" t="str">
        <x:v>Yes — Levels 1–2 (covered calls, cash-secured/protective puts, long calls/puts); no spreads</x:v>
      </x:c>
      <x:c r="L7" s="83" t="str">
        <x:v>Eligible crypto ETFs available in Self-Directed IRAs; no direct individual crypto on SDI platform</x:v>
      </x:c>
      <x:c r="M7" s="81" t="str">
        <x:v>Unknown</x:v>
      </x:c>
      <x:c r="N7" s="81" t="str">
        <x:v>Unknown</x:v>
      </x:c>
      <x:c r="O7" s="81" t="str">
        <x:v>Unknown</x:v>
      </x:c>
    </x:row>
    <x:row r="8" ht="48" hidden="0" customHeight="1">
      <x:c r="A8" s="48" t="str">
        <x:v>Wells Fargo (Bank-affiliated brokerage)</x:v>
      </x:c>
      <x:c r="B8" s="80" t="str">
        <x:v>$0 opening minimum; no annual account fee listed in current WellsTrade service schedule</x:v>
      </x:c>
      <x:c r="C8" s="80" t="str">
        <x:v>$49.95 outgoing transfer; IRA termination charge/waivers listed separately - stacking not established</x:v>
      </x:c>
      <x:c r="D8" s="80" t="str">
        <x:v>Bank Deposit Sweep through affiliated program banks for eligible IRA cash; program terms apply</x:v>
      </x:c>
      <x:c r="E8" s="81" t="str">
        <x:v>Unknown</x:v>
      </x:c>
      <x:c r="F8" s="83" t="str">
        <x:v>Phone-guided; dedicated Rapid Rollover team</x:v>
      </x:c>
      <x:c r="G8" s="83" t="str">
        <x:v>Phone + paperwork (documented email/fax/mail route)</x:v>
      </x:c>
      <x:c r="H8" s="83" t="str">
        <x:v>Yes — Stock Fractions (mobile app only)</x:v>
      </x:c>
      <x:c r="I8" s="81" t="str">
        <x:v>Unknown</x:v>
      </x:c>
      <x:c r="J8" s="81" t="str">
        <x:v>Unknown</x:v>
      </x:c>
      <x:c r="K8" s="83" t="str">
        <x:v>Yes — approval level detail not published</x:v>
      </x:c>
      <x:c r="L8" s="81" t="str">
        <x:v>Unknown</x:v>
      </x:c>
      <x:c r="M8" s="81" t="str">
        <x:v>Unknown</x:v>
      </x:c>
      <x:c r="N8" s="81" t="str">
        <x:v>Unknown</x:v>
      </x:c>
      <x:c r="O8" s="83" t="str">
        <x:v>Phone-assisted inherited IRA opening is the published route; no self-service online route verified</x:v>
      </x:c>
    </x:row>
    <x:row r="9" ht="36" hidden="0" customHeight="1">
      <x:c r="A9" s="48" t="str">
        <x:v>Ally Invest (Bank brokerage)</x:v>
      </x:c>
      <x:c r="B9" s="80" t="str">
        <x:v>$0 self-directed minimum; no annual IRA fee</x:v>
      </x:c>
      <x:c r="C9" s="80" t="str">
        <x:v>$50 transfer; $25 IRA closure when applicable</x:v>
      </x:c>
      <x:c r="D9" s="80" t="str">
        <x:v>Free credit; separate elective bank-sweep terms</x:v>
      </x:c>
      <x:c r="E9" s="80" t="str">
        <x:v>3.5% offer closed to new enrollment</x:v>
      </x:c>
      <x:c r="F9" s="83" t="str">
        <x:v>Online opening; old-provider rollover coordination</x:v>
      </x:c>
      <x:c r="G9" s="81" t="str">
        <x:v>Current self-service conversion route not confirmed</x:v>
      </x:c>
      <x:c r="H9" s="81" t="str">
        <x:v>DRIP fractions published; IRA eligibility and new buys unconfirmed</x:v>
      </x:c>
      <x:c r="I9" s="83" t="str">
        <x:v>Recurring IRA cash funding</x:v>
      </x:c>
      <x:c r="J9" s="81" t="str">
        <x:v>General DRIP published; Roth IRA eligibility unconfirmed</x:v>
      </x:c>
      <x:c r="K9" s="83" t="str">
        <x:v>IRA options through Level 3, subject to approval</x:v>
      </x:c>
      <x:c r="L9" s="81" t="str">
        <x:v>IRA crypto availability not confirmed</x:v>
      </x:c>
      <x:c r="M9" s="81" t="str">
        <x:v>Minor Roth product/opening not confirmed</x:v>
      </x:c>
      <x:c r="N9" s="83" t="str">
        <x:v>IRA corrective form submission</x:v>
      </x:c>
      <x:c r="O9" s="81" t="str">
        <x:v>Inherited IRA online workflow not confirmed</x:v>
      </x:c>
    </x:row>
    <x:row r="10" ht="36" hidden="0" customHeight="1">
      <x:c r="A10" s="48" t="str">
        <x:v>Interactive Brokers (Traditional brokerage)</x:v>
      </x:c>
      <x:c r="B10" s="80" t="str">
        <x:v>$0 IRA deposit minimum; $0 published inactivity fee</x:v>
      </x:c>
      <x:c r="C10" s="80" t="str">
        <x:v>$0 IBKR outgoing IRA ACATS charge, full or partial</x:v>
      </x:c>
      <x:c r="D10" s="80" t="str">
        <x:v>Conditional broker-cash interest; eligible IRA optional bank sweep</x:v>
      </x:c>
      <x:c r="E10" s="81" t="str">
        <x:v>Unknown — no public IRA match established</x:v>
      </x:c>
      <x:c r="F10" s="82" t="str">
        <x:v>Online plan-letter/initiation; plan forms/checks still apply</x:v>
      </x:c>
      <x:c r="G10" s="82" t="str">
        <x:v>Published full/partial online IRA conversion</x:v>
      </x:c>
      <x:c r="H10" s="82" t="str">
        <x:v>Eligible IRA fractionals with entity/security/permission conditions</x:v>
      </x:c>
      <x:c r="I10" s="82" t="str">
        <x:v>Eligible stock/ETF Recurring Investments with fractional permission</x:v>
      </x:c>
      <x:c r="J10" s="82" t="str">
        <x:v>IRA explicitly eligible for commission-bearing DRIP</x:v>
      </x:c>
      <x:c r="K10" s="83" t="str">
        <x:v>Approved IRA options with spread exercise/expiry restrictions</x:v>
      </x:c>
      <x:c r="L10" s="81" t="str">
        <x:v>Unknown — spot/crypto-ETP IRA access; crypto futures excluded</x:v>
      </x:c>
      <x:c r="M10" s="81" t="str">
        <x:v>Unknown — custodial Roth not established</x:v>
      </x:c>
      <x:c r="N10" s="81" t="str">
        <x:v>Unknown — recharacterization execution; online excess withdrawal published</x:v>
      </x:c>
      <x:c r="O10" s="81" t="str">
        <x:v>Unknown — complete beneficiary claim; inherited IRA offered/standard application online</x:v>
      </x:c>
    </x:row>
    <x:row r="11" ht="48" hidden="0" customHeight="1">
      <x:c r="A11" s="48" t="str">
        <x:v>Firstrade (Traditional brokerage)</x:v>
      </x:c>
      <x:c r="B11" s="80" t="str">
        <x:v>$0 minimum; $0 setup, annual and maintenance fees; service fees may apply</x:v>
      </x:c>
      <x:c r="C11" s="81" t="str">
        <x:v>Unknown</x:v>
      </x:c>
      <x:c r="D11" s="80" t="str">
        <x:v>FDIC bank sweep via Apex; IRA agreement includes sweep consent</x:v>
      </x:c>
      <x:c r="E11" s="81" t="str">
        <x:v>Unknown</x:v>
      </x:c>
      <x:c r="F11" s="83" t="str">
        <x:v>Online initiation via Capitalize partner</x:v>
      </x:c>
      <x:c r="G11" s="83" t="str">
        <x:v>Form-based (upload online)</x:v>
      </x:c>
      <x:c r="H11" s="82" t="str">
        <x:v>Yes — $5 minimum, 4,000+ stocks/ETFs</x:v>
      </x:c>
      <x:c r="I11" s="81" t="str">
        <x:v>Unknown</x:v>
      </x:c>
      <x:c r="J11" s="81" t="str">
        <x:v>Unknown</x:v>
      </x:c>
      <x:c r="K11" s="83" t="str">
        <x:v>Yes — covered calls, cash-secured puts, long options</x:v>
      </x:c>
      <x:c r="L11" s="81" t="str">
        <x:v>Unknown</x:v>
      </x:c>
      <x:c r="M11" s="83" t="str">
        <x:v>Yes — paper application</x:v>
      </x:c>
      <x:c r="N11" s="83" t="str">
        <x:v>Signed Roth distribution form published for excess removal/recharacterization; online self-service alternative not verified</x:v>
      </x:c>
      <x:c r="O11" s="81" t="str">
        <x:v>Unknown</x:v>
      </x:c>
    </x:row>
    <x:row r="12" ht="36" hidden="0" customHeight="1">
      <x:c r="A12" s="48" t="str">
        <x:v>T. Rowe Price (Fund company)</x:v>
      </x:c>
      <x:c r="B12" s="80" t="str">
        <x:v>$1,000 IRA minimum; product-specific $20/$30 annual fees and waivers</x:v>
      </x:c>
      <x:c r="C12" s="80" t="str">
        <x:v>$50 brokerage transfer/termination; separate $20 fund IRA closeout</x:v>
      </x:c>
      <x:c r="D12" s="80" t="str">
        <x:v>Brokerage money-market mutual-fund sweep</x:v>
      </x:c>
      <x:c r="E12" s="81" t="str">
        <x:v>Unknown — no public IRA match established</x:v>
      </x:c>
      <x:c r="F12" s="82" t="str">
        <x:v>Online IRA opening + free RolloverConcierge</x:v>
      </x:c>
      <x:c r="G12" s="83" t="str">
        <x:v>Fund IRA conversion online; brokerage IRA paper required</x:v>
      </x:c>
      <x:c r="H12" s="81" t="str">
        <x:v>Unknown — IRA stock fractional-order eligibility</x:v>
      </x:c>
      <x:c r="I12" s="83" t="str">
        <x:v>Mutual-fund/sweep Automatic Buy; no individual-security recurring buys</x:v>
      </x:c>
      <x:c r="J12" s="82" t="str">
        <x:v>Dividend reinvestment is a free eligible brokerage feature</x:v>
      </x:c>
      <x:c r="K12" s="83" t="str">
        <x:v>Approved covered writing/long calls/puts; restricted IRA tiers</x:v>
      </x:c>
      <x:c r="L12" s="81" t="str">
        <x:v>Unknown — IRA crypto/crypto-ETP access</x:v>
      </x:c>
      <x:c r="M12" s="83" t="str">
        <x:v>Custodial Roth offered; phone opening advertised</x:v>
      </x:c>
      <x:c r="N12" s="83" t="str">
        <x:v>Published excess/recharacterization form routes</x:v>
      </x:c>
      <x:c r="O12" s="83" t="str">
        <x:v>Published beneficiary claim form + assistance; full online route unestablished</x:v>
      </x:c>
    </x:row>
    <x:row r="13" ht="36" hidden="0" customHeight="1">
      <x:c r="A13" s="48" t="str">
        <x:v>Robinhood (Fintech brokerage)</x:v>
      </x:c>
      <x:c r="B13" s="80" t="str">
        <x:v>No annual IRA fee; optional Gold $5/month</x:v>
      </x:c>
      <x:c r="C13" s="80" t="str">
        <x:v>$100 full or partial outgoing ACATS</x:v>
      </x:c>
      <x:c r="D13" s="80" t="str">
        <x:v>Self-directed IRA excluded from high-yield program</x:v>
      </x:c>
      <x:c r="E13" s="83" t="str">
        <x:v>3% Gold / 1% regular; 1% eligible rollover/transfer</x:v>
      </x:c>
      <x:c r="F13" s="82" t="str">
        <x:v>Capitalize or DIY cash rollover</x:v>
      </x:c>
      <x:c r="G13" s="82" t="str">
        <x:v>App conversion from self-directed Traditional; cash only</x:v>
      </x:c>
      <x:c r="H13" s="82" t="str">
        <x:v>IRA stock/ETF dollar-based orders</x:v>
      </x:c>
      <x:c r="I13" s="82" t="str">
        <x:v>Recurring IRA stock/ETF purchases</x:v>
      </x:c>
      <x:c r="J13" s="82" t="str">
        <x:v>IRA dividend reinvestment</x:v>
      </x:c>
      <x:c r="K13" s="83" t="str">
        <x:v>Approved Level 2; no Level 3</x:v>
      </x:c>
      <x:c r="L13" s="83" t="str">
        <x:v>Robinhood Crypto products excluded from IRA</x:v>
      </x:c>
      <x:c r="M13" s="84" t="str">
        <x:v>IRAs for minors explicitly not offered</x:v>
      </x:c>
      <x:c r="N13" s="83" t="str">
        <x:v>Support plus DocuSign adjustment</x:v>
      </x:c>
      <x:c r="O13" s="83" t="str">
        <x:v>Inherited IRA supported through estates assistance; online opening unconfirmed</x:v>
      </x:c>
    </x:row>
    <x:row r="14" ht="24" hidden="0" customHeight="1">
      <x:c r="A14" s="48" t="str">
        <x:v>Webull (Fintech brokerage)</x:v>
      </x:c>
      <x:c r="B14" s="80" t="str">
        <x:v>$0 deposit minimum; optional Premium</x:v>
      </x:c>
      <x:c r="C14" s="80" t="str">
        <x:v>$75 stock transfer; $25 outgoing rollover check/wire</x:v>
      </x:c>
      <x:c r="D14" s="80" t="str">
        <x:v>Opt-in program-bank sweep for IRAs</x:v>
      </x:c>
      <x:c r="E14" s="83" t="str">
        <x:v>3.5% Premium regular match; 1% transfer offer</x:v>
      </x:c>
      <x:c r="F14" s="82" t="str">
        <x:v>Capitalize help; check/wire rollover routes</x:v>
      </x:c>
      <x:c r="G14" s="82" t="str">
        <x:v>App/web conversion; cash only</x:v>
      </x:c>
      <x:c r="H14" s="83" t="str">
        <x:v>Eligible stock/ETF fractions in IRA recurring buys</x:v>
      </x:c>
      <x:c r="I14" s="83" t="str">
        <x:v>Mobile recurring IRA investments</x:v>
      </x:c>
      <x:c r="J14" s="82" t="str">
        <x:v>Retirement DRIP; eligible dividends over $1</x:v>
      </x:c>
      <x:c r="K14" s="83" t="str">
        <x:v>Approved Level 2; no spreads</x:v>
      </x:c>
      <x:c r="L14" s="81" t="str">
        <x:v>IRA crypto eligibility not confirmed</x:v>
      </x:c>
      <x:c r="M14" s="81" t="str">
        <x:v>Minor Roth opening not confirmed</x:v>
      </x:c>
      <x:c r="N14" s="83" t="str">
        <x:v>Corrective forms via help/email</x:v>
      </x:c>
      <x:c r="O14" s="81" t="str">
        <x:v>Inherited opening route not confirmed</x:v>
      </x:c>
    </x:row>
    <x:row r="15" ht="24" hidden="0" customHeight="1">
      <x:c r="A15" s="48" t="str">
        <x:v>SoFi Invest (Fintech brokerage)</x:v>
      </x:c>
      <x:c r="B15" s="80" t="str">
        <x:v>$0 IRA annual fee; $5 self-directed investing minimum</x:v>
      </x:c>
      <x:c r="C15" s="80" t="str">
        <x:v>$100 ACAT; conditional $100 IRA close; $25 wire</x:v>
      </x:c>
      <x:c r="D15" s="81" t="str">
        <x:v>IRA-specific bank-sweep enrollment/default not confirmed</x:v>
      </x:c>
      <x:c r="E15" s="83" t="str">
        <x:v>1% regular and eligible plan-rollover match</x:v>
      </x:c>
      <x:c r="F15" s="82" t="str">
        <x:v>Capitalize eligible plan rollover</x:v>
      </x:c>
      <x:c r="G15" s="83" t="str">
        <x:v>Conversion through phone/chat support</x:v>
      </x:c>
      <x:c r="H15" s="81" t="str">
        <x:v>Platform $5 fractions; IRA eligibility not confirmed</x:v>
      </x:c>
      <x:c r="I15" s="83" t="str">
        <x:v>Recurring IRA cash funding; buys to confirm</x:v>
      </x:c>
      <x:c r="J15" s="82" t="str">
        <x:v>Active Traditional/Roth/SEP DRIP</x:v>
      </x:c>
      <x:c r="K15" s="83" t="str">
        <x:v>IRA options with account-specific approval</x:v>
      </x:c>
      <x:c r="L15" s="81" t="str">
        <x:v>Separate SoFi Crypto is not IRA eligibility proof</x:v>
      </x:c>
      <x:c r="M15" s="84" t="str">
        <x:v>Custodial Roth explicitly not offered</x:v>
      </x:c>
      <x:c r="N15" s="83" t="str">
        <x:v>Excess/recharacterization assistance by phone/chat</x:v>
      </x:c>
      <x:c r="O15" s="84" t="str">
        <x:v>Inherited IRAs explicitly not offered</x:v>
      </x:c>
    </x:row>
    <x:row r="16" ht="36" hidden="0" customHeight="1">
      <x:c r="A16" s="48" t="str">
        <x:v>M1 Finance (Fintech app)</x:v>
      </x:c>
      <x:c r="B16" s="80" t="str">
        <x:v>$500 minimum; $3/mo fee (waivable)</x:v>
      </x:c>
      <x:c r="C16" s="80" t="str">
        <x:v>$100 outgoing transfer + $100 IRA termination ($200 when both apply)</x:v>
      </x:c>
      <x:c r="D16" s="80" t="str">
        <x:v>Uninvested IRA cash earns no interest; separate HYCA sweep is not available for IRA dividends</x:v>
      </x:c>
      <x:c r="E16" s="81" t="str">
        <x:v>Unknown</x:v>
      </x:c>
      <x:c r="F16" s="83" t="str">
        <x:v>Yes — in-app initiation via Capitalize, or check-based manual</x:v>
      </x:c>
      <x:c r="G16" s="83" t="str">
        <x:v>Yes — in-app/web self-service (cash only)</x:v>
      </x:c>
      <x:c r="H16" s="82" t="str">
        <x:v>IRA stock/ETF fractional shares and Pie investing</x:v>
      </x:c>
      <x:c r="I16" s="82" t="str">
        <x:v>Yes — Auto-Invest on by default</x:v>
      </x:c>
      <x:c r="J16" s="82" t="str">
        <x:v>Yes — per-security DRIP available</x:v>
      </x:c>
      <x:c r="K16" s="84" t="str">
        <x:v>No — options not offered platform-wide</x:v>
      </x:c>
      <x:c r="L16" s="83" t="str">
        <x:v>No spot crypto in IRA; crypto-related ETFs allowed</x:v>
      </x:c>
      <x:c r="M16" s="81" t="str">
        <x:v>Unknown</x:v>
      </x:c>
      <x:c r="N16" s="83" t="str">
        <x:v>Yes - online excess removal and cash recharacterization; user supplies NIA</x:v>
      </x:c>
      <x:c r="O16" s="83" t="str">
        <x:v>Online document upload (form-based, not instant)</x:v>
      </x:c>
    </x:row>
    <x:row r="17" ht="36" hidden="0" customHeight="1">
      <x:c r="A17" s="48" t="str">
        <x:v>Public (Fintech brokerage)</x:v>
      </x:c>
      <x:c r="B17" s="80" t="str">
        <x:v>$0 maintenance; inactivity exception; optional Reserve $20/$200</x:v>
      </x:c>
      <x:c r="C17" s="80" t="str">
        <x:v>$100 outgoing ACAT</x:v>
      </x:c>
      <x:c r="D17" s="81" t="str">
        <x:v>Roth cash treatment not confirmed; high-yield account separate</x:v>
      </x:c>
      <x:c r="E17" s="83" t="str">
        <x:v>1% Core / 4% Reserve regular; separate transfer offers</x:v>
      </x:c>
      <x:c r="F17" s="83" t="str">
        <x:v>Plan rollover route advertised; confirm completion steps</x:v>
      </x:c>
      <x:c r="G17" s="83" t="str">
        <x:v>Support-assisted conversion with signed form</x:v>
      </x:c>
      <x:c r="H17" s="83" t="str">
        <x:v>Dollar-based IRA plans; stock fraction scope to confirm</x:v>
      </x:c>
      <x:c r="I17" s="82" t="str">
        <x:v>Recurring IRA Investment Plans</x:v>
      </x:c>
      <x:c r="J17" s="81" t="str">
        <x:v>IRA-specific DRIP eligibility not confirmed</x:v>
      </x:c>
      <x:c r="K17" s="83" t="str">
        <x:v>Traditional/Roth options through approved Level 2</x:v>
      </x:c>
      <x:c r="L17" s="83" t="str">
        <x:v>Separate Alto-custodied Crypto IRA</x:v>
      </x:c>
      <x:c r="M17" s="84" t="str">
        <x:v>Custodial accounts explicitly not offered</x:v>
      </x:c>
      <x:c r="N17" s="83" t="str">
        <x:v>Support prepares excess form; customer supplies NIA</x:v>
      </x:c>
      <x:c r="O17" s="81" t="str">
        <x:v>Inherited Roth online opening not confirmed</x:v>
      </x:c>
    </x:row>
    <x:row r="18" ht="36" hidden="0" customHeight="1">
      <x:c r="A18" s="48" t="str">
        <x:v>Stash (Subscription investing app)</x:v>
      </x:c>
      <x:c r="B18" s="80" t="str">
        <x:v>No opening deposit minimum; $12/month or advertised $108/year</x:v>
      </x:c>
      <x:c r="C18" s="80" t="str">
        <x:v>$100 per outgoing account transfer</x:v>
      </x:c>
      <x:c r="D18" s="81" t="str">
        <x:v>Actual Roth cash default/rate not confirmed</x:v>
      </x:c>
      <x:c r="E18" s="83" t="str">
        <x:v>3% eligible monthly contributions; invitation-only 2% rollover</x:v>
      </x:c>
      <x:c r="F18" s="82" t="str">
        <x:v>401(k) rollover with Capitalize</x:v>
      </x:c>
      <x:c r="G18" s="81" t="str">
        <x:v>Traditional-to-Roth flow not confirmed</x:v>
      </x:c>
      <x:c r="H18" s="82" t="str">
        <x:v>IRA fractional holdings; self-directed and managed scope</x:v>
      </x:c>
      <x:c r="I18" s="82" t="str">
        <x:v>Auto-Stash retirement deposits and investments</x:v>
      </x:c>
      <x:c r="J18" s="82" t="str">
        <x:v>Retirement dividends automatically reinvested</x:v>
      </x:c>
      <x:c r="K18" s="81" t="str">
        <x:v>IRA options availability not confirmed</x:v>
      </x:c>
      <x:c r="L18" s="81" t="str">
        <x:v>IRA crypto/crypto-ETF availability not confirmed</x:v>
      </x:c>
      <x:c r="M18" s="81" t="str">
        <x:v>Custodial Roth opening not confirmed</x:v>
      </x:c>
      <x:c r="N18" s="81" t="str">
        <x:v>Specific excess/NIA workflow not confirmed</x:v>
      </x:c>
      <x:c r="O18" s="81" t="str">
        <x:v>Inherited account opening route not confirmed</x:v>
      </x:c>
    </x:row>
    <x:row r="19" ht="24" hidden="0" customHeight="1">
      <x:c r="A19" s="48" t="str">
        <x:v>Acorns Later (Subscription managed-investing app)</x:v>
      </x:c>
      <x:c r="B19" s="80" t="str">
        <x:v>$5 to invest; current plans $4/$8/$12 monthly</x:v>
      </x:c>
      <x:c r="C19" s="81" t="str">
        <x:v>Later is cash-only for transfers; exit amount to confirm</x:v>
      </x:c>
      <x:c r="D19" s="80" t="str">
        <x:v>Variable custodial-cash rate; not the app's bank APY</x:v>
      </x:c>
      <x:c r="E19" s="83" t="str">
        <x:v>Gold 3% / Silver 1% under first-year eligibility</x:v>
      </x:c>
      <x:c r="F19" s="83" t="str">
        <x:v>401(k)/outside IRA rollover with support</x:v>
      </x:c>
      <x:c r="G19" s="81" t="str">
        <x:v>Current Roth-conversion route not confirmed</x:v>
      </x:c>
      <x:c r="H19" s="83" t="str">
        <x:v>Managed ETF portfolio fractions</x:v>
      </x:c>
      <x:c r="I19" s="82" t="str">
        <x:v>Recurring deposits into a managed Later portfolio</x:v>
      </x:c>
      <x:c r="J19" s="81" t="str">
        <x:v>Later reinvestment allocation and control not confirmed</x:v>
      </x:c>
      <x:c r="K19" s="81" t="str">
        <x:v>Self-directed IRA options not confirmed</x:v>
      </x:c>
      <x:c r="L19" s="81" t="str">
        <x:v>Later crypto exposure eligibility not confirmed</x:v>
      </x:c>
      <x:c r="M19" s="81" t="str">
        <x:v>Custodial Roth opening not confirmed</x:v>
      </x:c>
      <x:c r="N19" s="81" t="str">
        <x:v>Actual excess/NIA procedure not confirmed</x:v>
      </x:c>
      <x:c r="O19" s="81" t="str">
        <x:v>Online inherited Roth opening not confirmed</x:v>
      </x:c>
    </x:row>
    <x:row r="20" ht="36" hidden="0" customHeight="1">
      <x:c r="A20" s="48" t="str">
        <x:v>Tastytrade (Traditional brokerage)</x:v>
      </x:c>
      <x:c r="B20" s="80" t="str">
        <x:v>$0 minimum/routine maintenance/inactivity; $60 full IRA closeout</x:v>
      </x:c>
      <x:c r="C20" s="80" t="str">
        <x:v>$75 outgoing ACAT; $60 additional full IRA closeout</x:v>
      </x:c>
      <x:c r="D20" s="80" t="str">
        <x:v>Published IRA idle cash earns no interest</x:v>
      </x:c>
      <x:c r="E20" s="81" t="str">
        <x:v>Unknown — public IRA match; current referral excludes IRAs</x:v>
      </x:c>
      <x:c r="F20" s="83" t="str">
        <x:v>Published check-by-mail rollover route</x:v>
      </x:c>
      <x:c r="G20" s="83" t="str">
        <x:v>Cash conversion online; positions by form/email</x:v>
      </x:c>
      <x:c r="H20" s="83" t="str">
        <x:v>Eligible IRA fractional orders with product/order limits</x:v>
      </x:c>
      <x:c r="I20" s="82" t="str">
        <x:v>Recurring IRA stock/ETF buys from buying power only</x:v>
      </x:c>
      <x:c r="J20" s="81" t="str">
        <x:v>Unknown — IRA-specific DRIP eligibility/execution fees</x:v>
      </x:c>
      <x:c r="K20" s="83" t="str">
        <x:v>Tier-approved IRA options; higher tier permits naked calls/qualified futures</x:v>
      </x:c>
      <x:c r="L20" s="81" t="str">
        <x:v>Unknown — crypto-ETP IRA access; direct crypto explicitly excluded</x:v>
      </x:c>
      <x:c r="M20" s="81" t="str">
        <x:v>Unknown — custodial Roth not established in checked sources</x:v>
      </x:c>
      <x:c r="N20" s="83" t="str">
        <x:v>Cash excess/recharacterization online; positions require forms</x:v>
      </x:c>
      <x:c r="O20" s="81" t="str">
        <x:v>Unknown — full beneficiary-IRA claim/opening workflow</x:v>
      </x:c>
    </x:row>
    <x:row r="21" ht="60" hidden="0" customHeight="1">
      <x:c r="A21" s="48" t="str">
        <x:v>TradeStation (Traditional brokerage (active-trader oriented))</x:v>
      </x:c>
      <x:c r="B21" s="83" t="str">
        <x:v>$35 annual equities IRA fee; minimum unconfirmed</x:v>
      </x:c>
      <x:c r="C21" s="80" t="str">
        <x:v>$125 outgoing transfer; $50 IRA termination when applicable</x:v>
      </x:c>
      <x:c r="D21" s="83" t="str">
        <x:v>Published cash-interest program excludes IRAs; sweep unconfirmed</x:v>
      </x:c>
      <x:c r="E21" s="81" t="str">
        <x:v>Unknown</x:v>
      </x:c>
      <x:c r="F21" s="83" t="str">
        <x:v>Guided online 401(k) rollover via Capitalize; service no charge</x:v>
      </x:c>
      <x:c r="G21" s="83" t="str">
        <x:v>Paper form (mail/fax/email)</x:v>
      </x:c>
      <x:c r="H21" s="81" t="str">
        <x:v>Unknown</x:v>
      </x:c>
      <x:c r="I21" s="81" t="str">
        <x:v>Unknown</x:v>
      </x:c>
      <x:c r="J21" s="81" t="str">
        <x:v>Unknown</x:v>
      </x:c>
      <x:c r="K21" s="83" t="str">
        <x:v>IRA options advertised; approved strategies unconfirmed</x:v>
      </x:c>
      <x:c r="L21" s="81" t="str">
        <x:v>Unknown</x:v>
      </x:c>
      <x:c r="M21" s="81" t="str">
        <x:v>Unknown</x:v>
      </x:c>
      <x:c r="N21" s="83" t="str">
        <x:v>Signed distribution form published for excess removal/recharacterization; mail/fax/email; other channels not verified</x:v>
      </x:c>
      <x:c r="O21" s="83" t="str">
        <x:v>Beneficiary IRA application/documents published; full online route unconfirmed</x:v>
      </x:c>
    </x:row>
    <x:row r="23">
      <x:c r="A23" s="3" t="s">
        <x:v>10</x:v>
      </x:c>
      <x:c r="B23" s="14" t="s">
        <x:v>11</x:v>
      </x:c>
      <x:c r="C23" s="15" t="s">
        <x:v>12</x:v>
      </x:c>
      <x:c r="D23" s="16" t="s">
        <x:v>13</x:v>
      </x:c>
      <x:c r="E23" s="17" t="str">
        <x:v>Unknown / not established (not No)</x:v>
      </x:c>
      <x:c r="F23" s="18" t="s">
        <x:v>14</x:v>
      </x:c>
    </x:row>
    <x:row r="24">
      <x:c r="A24" s="2" t="s">
        <x:v>15</x:v>
      </x:c>
    </x:row>
    <x:row r="26">
      <x:c r="A26" s="19" t="str">
        <x:v>© 2026 Certified SysAdmin LLC d/b/a RothIRAHub · rothirahub.com/roth-ira-custodians · workbook updated 2026-10-17; source dates vary</x:v>
      </x:c>
    </x:row>
  </x:sheetData>
  <x:autoFilter ref="A1:O21" xr:uid="{00000000-0009-0000-0000-000001000000}"/>
  <x:pageMargins left="0.75" right="0.75" top="1" bottom="1" header="0.5" footer="0.5"/>
  <x:headerFooter>
    <x:oddFooter>&amp;C&amp;8 &amp;K777777© 2026 Certified SysAdmin LLC d/b/a RothIRAHub  ·  rothirahub.com/roth-ira-custodians  ·  workbook updated 2026-10-17; source dates vary</x:oddFooter>
  </x:headerFooter>
  <x:legacyDrawing r:id="R7d7f9204925b498f"/>
</x:worksheet>
</file>

<file path=xl/worksheets/sheet3.xml><?xml version="1.0" encoding="utf-8"?>
<x:worksheet xmlns:r="http://schemas.openxmlformats.org/officeDocument/2006/relationships" xmlns:x="http://schemas.openxmlformats.org/spreadsheetml/2006/main" xmlns:xr="http://schemas.microsoft.com/office/spreadsheetml/2014/revision">
  <x:sheetViews>
    <x:sheetView workbookViewId="0">
      <x:pane ySplit="1" topLeftCell="A2" activePane="bottomLeft" state="frozen"/>
      <x:selection pane="bottomLeft"/>
    </x:sheetView>
  </x:sheetViews>
  <x:sheetFormatPr defaultRowHeight="14.5"/>
  <x:cols>
    <x:col min="1" max="1" width="26" customWidth="1"/>
    <x:col min="2" max="2" width="24" customWidth="1"/>
    <x:col min="3" max="3" width="40" customWidth="1"/>
    <x:col min="4" max="4" width="90" customWidth="1"/>
    <x:col min="5" max="5" width="50" customWidth="1"/>
    <x:col min="6" max="7" width="12" customWidth="1"/>
    <x:col min="8" max="8" width="52" hidden="0" customWidth="1"/>
    <x:col min="9" max="9" width="22" hidden="0" customWidth="1"/>
    <x:col min="10" max="10" width="52" hidden="0" customWidth="1"/>
  </x:cols>
  <x:sheetData>
    <x:row r="1">
      <x:c r="A1" s="6" t="str">
        <x:v>Custodian</x:v>
      </x:c>
      <x:c r="B1" s="6" t="str">
        <x:v>Capability</x:v>
      </x:c>
      <x:c r="C1" s="6" t="str">
        <x:v>Value</x:v>
      </x:c>
      <x:c r="D1" s="6" t="str">
        <x:v>Full detail / scope</x:v>
      </x:c>
      <x:c r="E1" s="6" t="str">
        <x:v>Primary source URL</x:v>
      </x:c>
      <x:c r="F1" s="6" t="str">
        <x:v>Confidence</x:v>
      </x:c>
      <x:c r="G1" s="6" t="str">
        <x:v>Checked</x:v>
      </x:c>
      <x:c r="H1" s="85" t="str">
        <x:v>Publisher edition / dates</x:v>
      </x:c>
      <x:c r="I1" s="85" t="str">
        <x:v>Disposition</x:v>
      </x:c>
      <x:c r="J1" s="85" t="str">
        <x:v>Additional primary sources</x:v>
      </x:c>
    </x:row>
    <x:row r="2" ht="26.399999618530273" hidden="0" customHeight="1">
      <x:c r="A2" s="20" t="str">
        <x:v>Charles Schwab</x:v>
      </x:c>
      <x:c r="B2" s="20" t="str">
        <x:v>Minimum and account fees</x:v>
      </x:c>
      <x:c r="C2" s="21" t="str">
        <x:v>$0 minimum; $0 opening/maintenance fees</x:v>
      </x:c>
      <x:c r="D2" s="21" t="str">
        <x:v>The published IRA table lists $0 opening and maintenance fees and no account minimum. Transaction and investment-product fees are separate; no guaranteed opening time is established.</x:v>
      </x:c>
      <x:c r="E2" s="22" t="str">
        <x:v>https://www.schwab.com/pricing</x:v>
      </x:c>
      <x:c r="F2" s="20" t="str">
        <x:v>high</x:v>
      </x:c>
      <x:c r="G2" s="20" t="str">
        <x:v>2026-10-17</x:v>
      </x:c>
      <x:c r="H2" s="52" t="str">
        <x:v>Unknown; undated public HTML or unspecified publisher edition | Publisher date not established</x:v>
      </x:c>
      <x:c r="I2" s="52" t="str">
        <x:v>RECONFIRMED_BOUNDED_CLAIM</x:v>
      </x:c>
      <x:c r="J2" s="52"/>
    </x:row>
    <x:row r="3" ht="26.399999618530273" hidden="0" customHeight="1">
      <x:c r="A3" s="23" t="str">
        <x:v>Charles Schwab</x:v>
      </x:c>
      <x:c r="B3" s="23" t="str">
        <x:v>Transfer-out fee</x:v>
      </x:c>
      <x:c r="C3" s="24" t="str">
        <x:v>$50 full asset transfer; $0 partial</x:v>
      </x:c>
      <x:c r="D3" s="24" t="str">
        <x:v>Pricing Guide April 2026, printed page 13. This is outgoing asset-transfer pricing, not every cash/security delivery or liquidation method.</x:v>
      </x:c>
      <x:c r="E3" s="25" t="str">
        <x:v>https://disclosures.schwab.com/SchwabDashboard/61330/REG23060.pdf</x:v>
      </x:c>
      <x:c r="F3" s="23" t="str">
        <x:v>high</x:v>
      </x:c>
      <x:c r="G3" s="23" t="str">
        <x:v>2026-10-17</x:v>
      </x:c>
      <x:c r="H3" s="52" t="str">
        <x:v>April 2026 pricing guide; 20 pages | 2026-04</x:v>
      </x:c>
      <x:c r="I3" s="52" t="str">
        <x:v>RECONFIRMED_BOUNDED_CLAIM</x:v>
      </x:c>
      <x:c r="J3" s="52"/>
    </x:row>
    <x:row r="4" ht="36" hidden="0" customHeight="1">
      <x:c r="A4" s="20" t="str">
        <x:v>Charles Schwab</x:v>
      </x:c>
      <x:c r="B4" s="20" t="str">
        <x:v>Idle-cash treatment</x:v>
      </x:c>
      <x:c r="C4" s="21" t="str">
        <x:v>Eligibility-based cash feature: bank sweep or Schwab One Interest</x:v>
      </x:c>
      <x:c r="D4" s="21" t="str">
        <x:v>October disclosure distinguishes cash features by account eligibility. Option-approved brokerage accounts qualify only for Schwab One Interest; Benefit Plans sweep is not every IRA's default. Bank deposits and broker-held cash have different protections.</x:v>
      </x:c>
      <x:c r="E4" s="22" t="str">
        <x:v>https://www.schwab.com/legal/cash-features-disclosure-statement</x:v>
      </x:c>
      <x:c r="F4" s="20" t="str">
        <x:v>high</x:v>
      </x:c>
      <x:c r="G4" s="20" t="str">
        <x:v>2026-10-17</x:v>
      </x:c>
      <x:c r="H4" s="52" t="str">
        <x:v>Cash Features Disclosure Statement, October 2026 | 2026-10</x:v>
      </x:c>
      <x:c r="I4" s="52" t="str">
        <x:v>RECONFIRMED_BOUNDED_CLAIM</x:v>
      </x:c>
      <x:c r="J4" s="52"/>
    </x:row>
    <x:row r="5" ht="26.399999618530273" hidden="0" customHeight="1">
      <x:c r="A5" s="23" t="str">
        <x:v>Charles Schwab</x:v>
      </x:c>
      <x:c r="B5" s="23" t="str">
        <x:v>IRA match or bonus</x:v>
      </x:c>
      <x:c r="C5" s="24" t="str">
        <x:v>Unknown — IRA-only referral eligibility; no public contribution match established</x:v>
      </x:c>
      <x:c r="D5" s="24" t="str">
        <x:v>Referral tiers up to $1,000/45 days are published, but IRA eligibility and Schwab One qualifying-deposit requirements coexist. Do not promise an IRA-funded award or universal absence of other programs.</x:v>
      </x:c>
      <x:c r="E5" s="25" t="str">
        <x:v>https://www.schwab.com/referral</x:v>
      </x:c>
      <x:c r="F5" s="23" t="str">
        <x:v>low</x:v>
      </x:c>
      <x:c r="G5" s="23" t="str">
        <x:v>2026-10-04</x:v>
      </x:c>
      <x:c r="H5" s="52" t="str">
        <x:v>Unknown; undated public HTML or unspecified publisher edition | Publisher date not established</x:v>
      </x:c>
      <x:c r="I5" s="52" t="str">
        <x:v>H</x:v>
      </x:c>
      <x:c r="J5" s="52"/>
    </x:row>
    <x:row r="6" ht="26.399999618530273" hidden="0" customHeight="1">
      <x:c r="A6" s="20" t="str">
        <x:v>Charles Schwab</x:v>
      </x:c>
      <x:c r="B6" s="20" t="str">
        <x:v>401(k) rollover help</x:v>
      </x:c>
      <x:c r="C6" s="21" t="str">
        <x:v>Online opening + Rollover Consultants</x:v>
      </x:c>
      <x:c r="D6" s="21" t="str">
        <x:v>Published online opening and no-charge consultant route, 866-855-5635. Old-plan forms/check handling can still be required; tax treatment requires primary-law review.</x:v>
      </x:c>
      <x:c r="E6" s="22" t="str">
        <x:v>https://www.schwab.com/ira/rollover-ira</x:v>
      </x:c>
      <x:c r="F6" s="20" t="str">
        <x:v>high</x:v>
      </x:c>
      <x:c r="G6" s="20" t="str">
        <x:v>2026-10-17</x:v>
      </x:c>
      <x:c r="H6" s="52" t="str">
        <x:v>Unknown; undated public HTML or unspecified publisher edition | Publisher date not established</x:v>
      </x:c>
      <x:c r="I6" s="52" t="str">
        <x:v>RECONFIRMED_BOUNDED_CLAIM</x:v>
      </x:c>
      <x:c r="J6" s="52"/>
    </x:row>
    <x:row r="7" ht="26.399999618530273" hidden="0" customHeight="1">
      <x:c r="A7" s="23" t="str">
        <x:v>Charles Schwab</x:v>
      </x:c>
      <x:c r="B7" s="23" t="str">
        <x:v>Roth conversion route</x:v>
      </x:c>
      <x:c r="C7" s="24" t="str">
        <x:v>Online IRA conversion; additional jurisdiction-specific steps may apply</x:v>
      </x:c>
      <x:c r="D7" s="24" t="str">
        <x:v>Current instructions use Transfer &amp; Pay &gt; Transfer Funds for cash or positions and withholding review. Published instructions do not guarantee that every transaction can be completed without assistance.</x:v>
      </x:c>
      <x:c r="E7" s="25" t="str">
        <x:v>https://www.schwab.com/content/how-to-convert-traditional-ira-to-roth-ira</x:v>
      </x:c>
      <x:c r="F7" s="23" t="str">
        <x:v>high</x:v>
      </x:c>
      <x:c r="G7" s="23" t="str">
        <x:v>2026-10-17</x:v>
      </x:c>
      <x:c r="H7" s="52" t="str">
        <x:v>Unknown; undated public HTML or unspecified publisher edition | Publisher date not established</x:v>
      </x:c>
      <x:c r="I7" s="52" t="str">
        <x:v>RECONFIRMED_BOUNDED_CLAIM</x:v>
      </x:c>
      <x:c r="J7" s="52"/>
    </x:row>
    <x:row r="8" ht="39.599998474121094" hidden="0" customHeight="1">
      <x:c r="A8" s="20" t="str">
        <x:v>Charles Schwab</x:v>
      </x:c>
      <x:c r="B8" s="20" t="str">
        <x:v>Fractional shares</x:v>
      </x:c>
      <x:c r="C8" s="21" t="str">
        <x:v>Eligible IRA stock/ETF fractional purchases from $1</x:v>
      </x:c>
      <x:c r="D8" s="21" t="str">
        <x:v>The IRA &amp; ESA agreement expressly covers fractional-share trading. Read with the current product page, eligible U.S.-listed stocks/ETFs can be bought from $1; security, order and account restrictions apply.</x:v>
      </x:c>
      <x:c r="E8" s="22" t="str">
        <x:v>https://www.schwab.com/fractional-shares-stock-slices</x:v>
      </x:c>
      <x:c r="F8" s="20" t="str">
        <x:v>low</x:v>
      </x:c>
      <x:c r="G8" s="20" t="str">
        <x:v>2026-10-17</x:v>
      </x:c>
      <x:c r="H8" s="52" t="str">
        <x:v>Unknown; undated public HTML or unspecified publisher edition | Schwab IRA and ESA Account Agreement — October 2026; exact issue day unknown | {"date":"2026-10","kind":"edition month"}</x:v>
      </x:c>
      <x:c r="I8" s="52" t="str">
        <x:v>RECONFIRMED_BOUNDED_CLAIM</x:v>
      </x:c>
      <x:c r="J8" s="52" t="str">
        <x:v>https://www.schwab.com/legal/schwab-ira-esa-account-agreement</x:v>
      </x:c>
    </x:row>
    <x:row r="9" ht="39.599998474121094" hidden="0" customHeight="1">
      <x:c r="A9" s="23" t="str">
        <x:v>Charles Schwab</x:v>
      </x:c>
      <x:c r="B9" s="23" t="str">
        <x:v>Automatic investing</x:v>
      </x:c>
      <x:c r="C9" s="24" t="str">
        <x:v>Recurring purchases of eligible mutual funds already held</x:v>
      </x:c>
      <x:c r="D9" s="24" t="str">
        <x:v>Published instructions limit automatic investing to eligible mutual-fund positions already held in the account. Some account types are excluded. The document’s 0423 content code does not establish an exact publication date.</x:v>
      </x:c>
      <x:c r="E9" s="25" t="str">
        <x:v>https://www.schwab.com/content/how-to-automatically-invest-mutual-funds</x:v>
      </x:c>
      <x:c r="F9" s="23" t="str">
        <x:v>high</x:v>
      </x:c>
      <x:c r="G9" s="23" t="str">
        <x:v>2026-10-17</x:v>
      </x:c>
      <x:c r="H9" s="52" t="str">
        <x:v>Unknown; undated public HTML or unspecified publisher edition | Schwab IRA and ESA Account Agreement — October 2026; exact issue day unknown | {"date":"2026-10","kind":"edition month"}</x:v>
      </x:c>
      <x:c r="I9" s="52" t="str">
        <x:v>RECONFIRMED_BOUNDED_CLAIM</x:v>
      </x:c>
      <x:c r="J9" s="52" t="str">
        <x:v>https://www.schwab.com/legal/schwab-ira-esa-account-agreement</x:v>
      </x:c>
    </x:row>
    <x:row r="10" ht="39.599998474121094" hidden="0" customHeight="1">
      <x:c r="A10" s="20" t="str">
        <x:v>Charles Schwab</x:v>
      </x:c>
      <x:c r="B10" s="20" t="str">
        <x:v>Dividend reinvestment</x:v>
      </x:c>
      <x:c r="C10" s="21" t="str">
        <x:v>Eligible IRA dividend reinvestment through StockBuilder</x:v>
      </x:c>
      <x:c r="D10" s="21" t="str">
        <x:v>The IRA &amp; ESA agreement includes StockBuilder reinvestment for eligible securities. Elections and account/security restrictions apply; this is not a promise that every holding qualifies.</x:v>
      </x:c>
      <x:c r="E10" s="22" t="str">
        <x:v>https://www.schwab.com/stocks/dividend-reinvestment-plan</x:v>
      </x:c>
      <x:c r="F10" s="20" t="str">
        <x:v>low</x:v>
      </x:c>
      <x:c r="G10" s="20" t="str">
        <x:v>2026-10-17</x:v>
      </x:c>
      <x:c r="H10" s="52" t="str">
        <x:v>Unknown; undated public HTML or unspecified publisher edition | Schwab IRA and ESA Account Agreement — October 2026; exact issue day unknown | {"date":"2026-10","kind":"edition month"}</x:v>
      </x:c>
      <x:c r="I10" s="52" t="str">
        <x:v>RECONFIRMED_BOUNDED_CLAIM</x:v>
      </x:c>
      <x:c r="J10" s="52" t="str">
        <x:v>https://www.schwab.com/legal/schwab-ira-esa-account-agreement</x:v>
      </x:c>
    </x:row>
    <x:row r="11" ht="26.399999618530273" hidden="0" customHeight="1">
      <x:c r="A11" s="23" t="str">
        <x:v>Charles Schwab</x:v>
      </x:c>
      <x:c r="B11" s="23" t="str">
        <x:v>Options in IRA</x:v>
      </x:c>
      <x:c r="C11" s="24" t="str">
        <x:v>Approved IRA options, including limited-margin spreads</x:v>
      </x:c>
      <x:c r="D11" s="24" t="str">
        <x:v>IRA-specific strategies include covered calls, cash-secured puts, long calls/LEAPS and approved defined-risk spreads. Limited margin does not permit borrowing; restrictions are this provider's policy, not every custodian's rule.</x:v>
      </x:c>
      <x:c r="E11" s="25" t="str">
        <x:v>https://www.schwab.com/learn/story/trading-options-retirement-account</x:v>
      </x:c>
      <x:c r="F11" s="23" t="str">
        <x:v>high</x:v>
      </x:c>
      <x:c r="G11" s="23" t="str">
        <x:v>2026-10-17</x:v>
      </x:c>
      <x:c r="H11" s="52" t="str">
        <x:v>Article dated August 13, 2025 | 2025-08-13</x:v>
      </x:c>
      <x:c r="I11" s="52" t="str">
        <x:v>RECONFIRMED_BOUNDED_CLAIM</x:v>
      </x:c>
      <x:c r="J11" s="52"/>
    </x:row>
    <x:row r="12" ht="52.79999923706055" hidden="0" customHeight="1">
      <x:c r="A12" s="20" t="str">
        <x:v>Charles Schwab</x:v>
      </x:c>
      <x:c r="B12" s="20" t="str">
        <x:v>Crypto in IRA</x:v>
      </x:c>
      <x:c r="C12" s="21" t="str">
        <x:v>IRA crypto eligibility unconfirmed; separate Schwab Crypto service is live</x:v>
      </x:c>
      <x:c r="D12" s="21" t="str">
        <x:v>Schwab Crypto is a separate bank service already live, not coming soon. Official August 27, 2026 news describes a May rollout. These sources do not establish direct-coin or crypto-ETP execution in a Schwab IRA.</x:v>
      </x:c>
      <x:c r="E12" s="22" t="str">
        <x:v>https://www.schwab.com/cryptocurrency</x:v>
      </x:c>
      <x:c r="F12" s="20" t="str">
        <x:v>low</x:v>
      </x:c>
      <x:c r="G12" s="20" t="str">
        <x:v>2026-10-04</x:v>
      </x:c>
      <x:c r="H12" s="52" t="str">
        <x:v>Unknown; undated public HTML or unspecified publisher edition | Undated current HTML | Charles Schwab press release dated August 27, 2026 | 2026-08-27</x:v>
      </x:c>
      <x:c r="I12" s="52" t="str">
        <x:v>H</x:v>
      </x:c>
      <x:c r="J12" s="52" t="str">
        <x:v>https://www.schwab.com/cryptocurrency/faq | https://pressroom.aboutschwab.com/press-releases/press-release/2026/Charles-Schwab-Announces-Plans-to-Expand-Digital-Assets-Available-in-Schwab-Crypto-Accounts/default.aspx</x:v>
      </x:c>
    </x:row>
    <x:row r="13" ht="26.399999618530273" hidden="0" customHeight="1">
      <x:c r="A13" s="23" t="str">
        <x:v>Charles Schwab</x:v>
      </x:c>
      <x:c r="B13" s="23" t="str">
        <x:v>Custodial Roth for a minor</x:v>
      </x:c>
      <x:c r="C13" s="24" t="str">
        <x:v>Custodial Roth offered; paper application advertised</x:v>
      </x:c>
      <x:c r="D13" s="24" t="str">
        <x:v>Earned income required. Handoff age is state-dependent, typically 18/21 and up to 25 in some states. No digital route established; do not state categorical impossibility of online opening.</x:v>
      </x:c>
      <x:c r="E13" s="25" t="str">
        <x:v>https://www.schwab.com/ira/inherited-and-custodial-ira</x:v>
      </x:c>
      <x:c r="F13" s="23" t="str">
        <x:v>high</x:v>
      </x:c>
      <x:c r="G13" s="23" t="str">
        <x:v>2026-10-17</x:v>
      </x:c>
      <x:c r="H13" s="52" t="str">
        <x:v>Unknown; undated public HTML or unspecified publisher edition | Publisher date not established</x:v>
      </x:c>
      <x:c r="I13" s="52" t="str">
        <x:v>RECONFIRMED_BOUNDED_CLAIM</x:v>
      </x:c>
      <x:c r="J13" s="52" t="str">
        <x:v>https://www.schwab.com/forms-and-applications</x:v>
      </x:c>
    </x:row>
    <x:row r="14" ht="26.399999618530273" hidden="0" customHeight="1">
      <x:c r="A14" s="20" t="str">
        <x:v>Charles Schwab</x:v>
      </x:c>
      <x:c r="B14" s="20" t="str">
        <x:v>Excess-contribution correction route</x:v>
      </x:c>
      <x:c r="C14" s="21" t="str">
        <x:v>Unknown — current excess/recharacterization form instructions and digital initiation</x:v>
      </x:c>
      <x:c r="D14" s="21" t="str">
        <x:v>Public resource links a PDF, but current Bynder asset failed/blanked. Older March 2023 copy is not current proof. Ink signature, return methods and no-online guarantee remain unverified.</x:v>
      </x:c>
      <x:c r="E14" s="22" t="str">
        <x:v>https://www.schwab.com/resource/request-recharacterization-remove-excess-ira-contribution</x:v>
      </x:c>
      <x:c r="F14" s="20" t="str">
        <x:v>low</x:v>
      </x:c>
      <x:c r="G14" s="20" t="str">
        <x:v>2026-10-04</x:v>
      </x:c>
      <x:c r="H14" s="52" t="str">
        <x:v>Unknown; undated public HTML or unspecified publisher edition | Publisher date not established</x:v>
      </x:c>
      <x:c r="I14" s="52" t="str">
        <x:v>H</x:v>
      </x:c>
      <x:c r="J14" s="52" t="str">
        <x:v>https://bynder.schwab.com/asset/7b387ca9-8177-4b99-a592-0540ecc1b11d/</x:v>
      </x:c>
    </x:row>
    <x:row r="15" ht="48" hidden="0" customHeight="1">
      <x:c r="A15" s="23" t="str">
        <x:v>Charles Schwab</x:v>
      </x:c>
      <x:c r="B15" s="23" t="str">
        <x:v>Inherited IRA opening route</x:v>
      </x:c>
      <x:c r="C15" s="24" t="str">
        <x:v>Online inherited-IRA application advertised; older paper application remains hosted</x:v>
      </x:c>
      <x:c r="D15" s="24" t="str">
        <x:v>The current forms index and dedicated entry advertise online individual/minor beneficiary applications. The generic index row has no PDF download; estate, organization and trust rows are separate. An individual-beneficiary PDF, APP13599-33 (11/24), remains publicly retrievable with sign-and-return instructions. Current acceptance of that older form and end-to-end online claim completion were not independently established.</x:v>
      </x:c>
      <x:c r="E15" s="25" t="str">
        <x:v>https://www.schwab.com/forms-and-applications</x:v>
      </x:c>
      <x:c r="F15" s="23" t="str">
        <x:v>high</x:v>
      </x:c>
      <x:c r="G15" s="23" t="str">
        <x:v>2026-10-17</x:v>
      </x:c>
      <x:c r="H15" s="52" t="str">
        <x:v>Unknown; undated public HTML or unspecified publisher edition | APP13599-33 (11/24); 18-page served package, application pages 1–11 | {"date":"2024-11","kind":"edition month"}</x:v>
      </x:c>
      <x:c r="I15" s="52" t="str">
        <x:v>RECONFIRMED_BOUNDED_CLAIM</x:v>
      </x:c>
      <x:c r="J15" s="52" t="str">
        <x:v>https://www.schwab.com/open-an-account/inherited-ira | https://content.schwab.com/MARS-files/LPM27474.pdf</x:v>
      </x:c>
    </x:row>
    <x:row r="16" ht="39.599998474121094" hidden="0" customHeight="1">
      <x:c r="A16" s="20" t="str">
        <x:v>Fidelity</x:v>
      </x:c>
      <x:c r="B16" s="20" t="str">
        <x:v>Minimum and account fees</x:v>
      </x:c>
      <x:c r="C16" s="21" t="str">
        <x:v>$0 opening minimum/routine account fee; residual-balance exception</x:v>
      </x:c>
      <x:c r="D16" s="21" t="str">
        <x:v>Qualifying residual IRAs may incur up to $5/quarter: aggregate balance below $100, core-only, no current-employer Workplace relationship, and no activity for 12 months. State-law, balance-cap and named exclusions apply. Not a newly dated policy.</x:v>
      </x:c>
      <x:c r="E16" s="22" t="str">
        <x:v>https://www.fidelity.com/retirement/roth-ira</x:v>
      </x:c>
      <x:c r="F16" s="20" t="str">
        <x:v>high</x:v>
      </x:c>
      <x:c r="G16" s="20" t="str">
        <x:v>2026-10-17</x:v>
      </x:c>
      <x:c r="H16" s="52" t="str">
        <x:v>Unknown; undated public HTML or unspecified publisher edition | 459374.72.0 / FA-FEES-0926 / 1.828131.170; 7-page served PDF; issuance date not expressly stated | Publisher date not established</x:v>
      </x:c>
      <x:c r="I16" s="52" t="str">
        <x:v>RECONFIRMED_BOUNDED_CLAIM</x:v>
      </x:c>
      <x:c r="J16" s="52" t="str">
        <x:v>https://www.fidelity.com/bin-public/060_www_fidelity_com/documents/Brokerage_Commissions_Fee_Schedule.pdf</x:v>
      </x:c>
    </x:row>
    <x:row r="17" ht="39.599998474121094" hidden="0" customHeight="1">
      <x:c r="A17" s="23" t="str">
        <x:v>Fidelity</x:v>
      </x:c>
      <x:c r="B17" s="23" t="str">
        <x:v>Transfer-out fee</x:v>
      </x:c>
      <x:c r="C17" s="24" t="str">
        <x:v>Unknown — current outgoing IRA transfer fee not cleanly established</x:v>
      </x:c>
      <x:c r="D17" s="24" t="str">
        <x:v>Comparison lists $0 but carries 2018/2023 data dates. No ordinary ACAT line in the standalone schedule is not independent $0 proof. Do not infer a fee increase either.</x:v>
      </x:c>
      <x:c r="E17" s="25" t="str">
        <x:v>https://www.fidelity.com/why-fidelity/pricing-fees</x:v>
      </x:c>
      <x:c r="F17" s="23" t="str">
        <x:v>low</x:v>
      </x:c>
      <x:c r="G17" s="23" t="str">
        <x:v>2026-10-04</x:v>
      </x:c>
      <x:c r="H17" s="52" t="str">
        <x:v>Unknown; undated public HTML or unspecified publisher edition | 459374.72.0 / FA-FEES-0926 / 1.828131.170; 7-page served PDF; issuance date not expressly stated | Publisher date not established</x:v>
      </x:c>
      <x:c r="I17" s="52" t="str">
        <x:v>H</x:v>
      </x:c>
      <x:c r="J17" s="52" t="str">
        <x:v>https://www.fidelity.com/bin-public/060_www_fidelity_com/documents/Brokerage_Commissions_Fee_Schedule.pdf</x:v>
      </x:c>
    </x:row>
    <x:row r="18" ht="92.4000015258789" hidden="0" customHeight="1">
      <x:c r="A18" s="20" t="str">
        <x:v>Fidelity</x:v>
      </x:c>
      <x:c r="B18" s="20" t="str">
        <x:v>Idle-cash treatment</x:v>
      </x:c>
      <x:c r="C18" s="21" t="str">
        <x:v>Eligible IRA core: retirement money-market option or eligible FDIC sweep</x:v>
      </x:c>
      <x:c r="D18" s="21" t="str">
        <x:v>Retirement core choices include SPAXX and an eligible FDIC sweep; eligibility varies by registration. Limited margin has a separate FDIC-core restriction. Its agreement measures the $10,000 minimum excluding FDIC core balances. FZFXX is listed under non-retirement accounts, not the cited retirement list.</x:v>
      </x:c>
      <x:c r="E18" s="22" t="str">
        <x:v>https://www.fidelity.com/trading/faqs-about-account</x:v>
      </x:c>
      <x:c r="F18" s="20" t="str">
        <x:v>high</x:v>
      </x:c>
      <x:c r="G18" s="20" t="str">
        <x:v>2026-10-17</x:v>
      </x:c>
      <x:c r="H18" s="52" t="str">
        <x:v>Unknown; undated public HTML or unspecified publisher edition | Current served retirement agreement; 21-page package; exact issuance date unknown | 663000.5.0; copyright 2026; 3-page Limited Margin Agreement for Fidelity IRAs | Publisher date not established</x:v>
      </x:c>
      <x:c r="I18" s="52" t="str">
        <x:v>RECONFIRMED_BOUNDED_CLAIM</x:v>
      </x:c>
      <x:c r="J18" s="52" t="str">
        <x:v>https://www.fidelity.com/bin-public/060_www_fidelity_com/documents/customer-service/brokerage-retirement-cust-agree-and-commission-sched.pdf | https://www.fidelity.com/learning-center/trading-investing/trading/limited-margin-trading-ira | https://www.fidelity.com/bin-public/060_www_fidelity_com/documents/limited-margin-agreement.pdf</x:v>
      </x:c>
    </x:row>
    <x:row r="19" ht="26.399999618530273" hidden="0" customHeight="1">
      <x:c r="A19" s="23" t="str">
        <x:v>Fidelity</x:v>
      </x:c>
      <x:c r="B19" s="23" t="str">
        <x:v>IRA match or bonus</x:v>
      </x:c>
      <x:c r="C19" s="24" t="str">
        <x:v>Unknown — no public offer currently listed on checked offers page</x:v>
      </x:c>
      <x:c r="D19" s="24" t="str">
        <x:v>The public offers page explicitly lists no offers. This establishes that page's status, not the absence of every private/targeted IRA match or promotion.</x:v>
      </x:c>
      <x:c r="E19" s="25" t="str">
        <x:v>https://www.fidelity.com/go/special-offer</x:v>
      </x:c>
      <x:c r="F19" s="23" t="str">
        <x:v>high</x:v>
      </x:c>
      <x:c r="G19" s="23" t="str">
        <x:v>2026-10-04</x:v>
      </x:c>
      <x:c r="H19" s="52" t="str">
        <x:v>Unknown; undated public HTML or unspecified publisher edition | Publisher date not established</x:v>
      </x:c>
      <x:c r="I19" s="52" t="str">
        <x:v>H</x:v>
      </x:c>
      <x:c r="J19" s="52"/>
    </x:row>
    <x:row r="20" ht="26.399999618530273" hidden="0" customHeight="1">
      <x:c r="A20" s="20" t="str">
        <x:v>Fidelity</x:v>
      </x:c>
      <x:c r="B20" s="20" t="str">
        <x:v>401(k) rollover help</x:v>
      </x:c>
      <x:c r="C20" s="21" t="str">
        <x:v>Online opening/initiation + rollover specialists</x:v>
      </x:c>
      <x:c r="D20" s="21" t="str">
        <x:v>Published opening, old-plan coordination and deposit process support the route. Plan paperwork may remain; online opening is not end-to-end digital plan transfer.</x:v>
      </x:c>
      <x:c r="E20" s="22" t="str">
        <x:v>https://www.fidelity.com/retirement/rollover-ira</x:v>
      </x:c>
      <x:c r="F20" s="20" t="str">
        <x:v>high</x:v>
      </x:c>
      <x:c r="G20" s="20" t="str">
        <x:v>2026-10-17</x:v>
      </x:c>
      <x:c r="H20" s="52" t="str">
        <x:v>Unknown; undated public HTML or unspecified publisher edition | Publisher date not established</x:v>
      </x:c>
      <x:c r="I20" s="52" t="str">
        <x:v>RECONFIRMED_BOUNDED_CLAIM</x:v>
      </x:c>
      <x:c r="J20" s="52"/>
    </x:row>
    <x:row r="21" ht="26.399999618530273" hidden="0" customHeight="1">
      <x:c r="A21" s="23" t="str">
        <x:v>Fidelity</x:v>
      </x:c>
      <x:c r="B21" s="23" t="str">
        <x:v>Roth conversion route</x:v>
      </x:c>
      <x:c r="C21" s="24" t="str">
        <x:v>Online Fidelity-held IRA conversion; other assets need additional steps</x:v>
      </x:c>
      <x:c r="D21" s="24" t="str">
        <x:v>An outside IRA first transfers to Fidelity; a workplace-plan conversion route requires assistance. Published year-end instructions include a last-business-day qualification. Account and asset requirements still apply.</x:v>
      </x:c>
      <x:c r="E21" s="25" t="str">
        <x:v>https://www.fidelity.com/retirement/roth-conversion</x:v>
      </x:c>
      <x:c r="F21" s="23" t="str">
        <x:v>high</x:v>
      </x:c>
      <x:c r="G21" s="23" t="str">
        <x:v>2026-10-17</x:v>
      </x:c>
      <x:c r="H21" s="52" t="str">
        <x:v>Unknown; undated public HTML or unspecified publisher edition | Publisher date not established</x:v>
      </x:c>
      <x:c r="I21" s="52" t="str">
        <x:v>RECONFIRMED_BOUNDED_CLAIM</x:v>
      </x:c>
      <x:c r="J21" s="52"/>
    </x:row>
    <x:row r="22" ht="39.599998474121094" hidden="0" customHeight="1">
      <x:c r="A22" s="20" t="str">
        <x:v>Fidelity</x:v>
      </x:c>
      <x:c r="B22" s="20" t="str">
        <x:v>Fractional shares</x:v>
      </x:c>
      <x:c r="C22" s="21" t="str">
        <x:v>Eligible IRA stock/ETF fractionals from $1</x:v>
      </x:c>
      <x:c r="D22" s="21" t="str">
        <x:v>Retirement agreement supplies IRA scope. Eligible NMS stocks/ETFs, .001 precision, market/limit day orders; not all securities or order types.</x:v>
      </x:c>
      <x:c r="E22" s="22" t="str">
        <x:v>https://www.fidelity.com/trading/fractional-shares</x:v>
      </x:c>
      <x:c r="F22" s="20" t="str">
        <x:v>high</x:v>
      </x:c>
      <x:c r="G22" s="20" t="str">
        <x:v>2026-10-17</x:v>
      </x:c>
      <x:c r="H22" s="52" t="str">
        <x:v>Unknown; undated public HTML or unspecified publisher edition | Current served retirement agreement; 21-page package; exact issuance date unknown | Publisher date not established</x:v>
      </x:c>
      <x:c r="I22" s="52" t="str">
        <x:v>RECONFIRMED_BOUNDED_CLAIM</x:v>
      </x:c>
      <x:c r="J22" s="52" t="str">
        <x:v>https://www.fidelity.com/bin-public/060_www_fidelity_com/documents/customer-service/brokerage-retirement-cust-agree-and-commission-sched.pdf</x:v>
      </x:c>
    </x:row>
    <x:row r="23" ht="39.599998474121094" hidden="0" customHeight="1">
      <x:c r="A23" s="23" t="str">
        <x:v>Fidelity</x:v>
      </x:c>
      <x:c r="B23" s="23" t="str">
        <x:v>Automatic investing</x:v>
      </x:c>
      <x:c r="C23" s="24" t="str">
        <x:v>Recurring stocks/ETFs/mutual funds; optional baskets $4.99/month</x:v>
      </x:c>
      <x:c r="D23" s="24" t="str">
        <x:v>Explicit Traditional/Rollover/Roth eligibility and core/linked-bank funding. Stock/ETF/basket plans $1–$100,000; mutual funds $10–$100,000. Baskets are optional paid service, not required for standard recurring buys.</x:v>
      </x:c>
      <x:c r="E23" s="25" t="str">
        <x:v>https://www.fidelity.com/trading/recurring-investments</x:v>
      </x:c>
      <x:c r="F23" s="23" t="str">
        <x:v>high</x:v>
      </x:c>
      <x:c r="G23" s="23" t="str">
        <x:v>2026-10-17</x:v>
      </x:c>
      <x:c r="H23" s="52" t="str">
        <x:v>Unknown; undated public HTML or unspecified publisher edition | 459374.72.0 / FA-FEES-0926 / 1.828131.170; 7-page served PDF; issuance date not expressly stated | Publisher date not established</x:v>
      </x:c>
      <x:c r="I23" s="52" t="str">
        <x:v>RECONFIRMED_BOUNDED_CLAIM</x:v>
      </x:c>
      <x:c r="J23" s="52" t="str">
        <x:v>https://www.fidelity.com/bin-public/060_www_fidelity_com/documents/Brokerage_Commissions_Fee_Schedule.pdf</x:v>
      </x:c>
    </x:row>
    <x:row r="24" ht="26.399999618530273" hidden="0" customHeight="1">
      <x:c r="A24" s="20" t="str">
        <x:v>Fidelity</x:v>
      </x:c>
      <x:c r="B24" s="20" t="str">
        <x:v>Dividend reinvestment</x:v>
      </x:c>
      <x:c r="C24" s="21" t="str">
        <x:v>Online dividend elections for eligible IRA positions</x:v>
      </x:c>
      <x:c r="D24" s="21" t="str">
        <x:v>The retirement-account program supports reinvestment in eligible securities. Eligibility and default settings can vary; the checked terms do not establish universal no-cost treatment.</x:v>
      </x:c>
      <x:c r="E24" s="22" t="str">
        <x:v>https://www.fidelity.com/bin-public/060_www_fidelity_com/documents/customer-service/brokerage-retirement-cust-agree-and-commission-sched.pdf</x:v>
      </x:c>
      <x:c r="F24" s="20" t="str">
        <x:v>high</x:v>
      </x:c>
      <x:c r="G24" s="20" t="str">
        <x:v>2026-10-17</x:v>
      </x:c>
      <x:c r="H24" s="52" t="str">
        <x:v>Current served retirement agreement; 21-page package; exact issuance date unknown | Publisher date not established</x:v>
      </x:c>
      <x:c r="I24" s="52" t="str">
        <x:v>RECONFIRMED_BOUNDED_CLAIM</x:v>
      </x:c>
      <x:c r="J24" s="52"/>
    </x:row>
    <x:row r="25" ht="39.599998474121094" hidden="0" customHeight="1">
      <x:c r="A25" s="23" t="str">
        <x:v>Fidelity</x:v>
      </x:c>
      <x:c r="B25" s="23" t="str">
        <x:v>Options in IRA</x:v>
      </x:c>
      <x:c r="C25" s="24" t="str">
        <x:v>Approved IRA options/spreads; $10,000 limited-margin minimum</x:v>
      </x:c>
      <x:c r="D25" s="24" t="str">
        <x:v>The current article and served agreement 663000.5.0 both specify $10,000 for limited margin; the agreement excludes FDIC core balances. IRA spreads separately require approval/agreement, $10,000 equity and the applicable $2,000 cash reserve rules; limited margin alone is not spread approval.</x:v>
      </x:c>
      <x:c r="E25" s="25" t="str">
        <x:v>https://www.fidelity.com/learning-center/trading-investing/trading/limited-margin-trading-ira</x:v>
      </x:c>
      <x:c r="F25" s="23" t="str">
        <x:v>high</x:v>
      </x:c>
      <x:c r="G25" s="23" t="str">
        <x:v>2026-10-17</x:v>
      </x:c>
      <x:c r="H25" s="52" t="str">
        <x:v>Unknown; undated public HTML or unspecified publisher edition | 663000.5.0; copyright 2026; 3-page Limited Margin Agreement for Fidelity IRAs | Publisher date not established</x:v>
      </x:c>
      <x:c r="I25" s="52" t="str">
        <x:v>RECONFIRMED_BOUNDED_CLAIM</x:v>
      </x:c>
      <x:c r="J25" s="52" t="str">
        <x:v>https://www.fidelity.com/trading/faqs-margin | https://www.fidelity.com/bin-public/060_www_fidelity_com/documents/limited-margin-agreement.pdf</x:v>
      </x:c>
    </x:row>
    <x:row r="26" ht="26.399999618530273" hidden="0" customHeight="1">
      <x:c r="A26" s="20" t="str">
        <x:v>Fidelity</x:v>
      </x:c>
      <x:c r="B26" s="20" t="str">
        <x:v>Crypto in IRA</x:v>
      </x:c>
      <x:c r="C26" s="21" t="str">
        <x:v>Separate Fidelity Crypto IRA in eligible states; linked brokerage IRA required</x:v>
      </x:c>
      <x:c r="D26" s="21" t="str">
        <x:v>Same-registration linked funding IRA. BTC/ETH/LTC/SOL, not California/Oregon; $0 opening/maintenance/custody and 1% buy/sell fee; no coin transfers. Ordinary brokerage crypto-ETF eligibility needs its own IRA trace.</x:v>
      </x:c>
      <x:c r="E26" s="22" t="str">
        <x:v>https://www.fidelity.com/investing/crypto/crypto-ira</x:v>
      </x:c>
      <x:c r="F26" s="20" t="str">
        <x:v>high</x:v>
      </x:c>
      <x:c r="G26" s="20" t="str">
        <x:v>2026-10-17</x:v>
      </x:c>
      <x:c r="H26" s="52" t="str">
        <x:v>HTML content code 1265153.3.0; publication date unknown | Publisher date not established</x:v>
      </x:c>
      <x:c r="I26" s="52" t="str">
        <x:v>RECONFIRMED_BOUNDED_CLAIM</x:v>
      </x:c>
      <x:c r="J26" s="52"/>
    </x:row>
    <x:row r="27" ht="26.399999618530273" hidden="0" customHeight="1">
      <x:c r="A27" s="23" t="str">
        <x:v>Fidelity</x:v>
      </x:c>
      <x:c r="B27" s="23" t="str">
        <x:v>Custodial Roth for a minor</x:v>
      </x:c>
      <x:c r="C27" s="24" t="str">
        <x:v>Roth IRA for Kids; $0 opening minimum</x:v>
      </x:c>
      <x:c r="D27" s="24" t="str">
        <x:v>Roth IRA for Kids is for a minor under 18 with eligible compensation. Transfer of control occurs at the applicable state age, generally 18–25. Contribution eligibility and limits still follow IRS rules.</x:v>
      </x:c>
      <x:c r="E27" s="25" t="str">
        <x:v>https://www.fidelity.com/retirement/roth-ira-kids</x:v>
      </x:c>
      <x:c r="F27" s="23" t="str">
        <x:v>high</x:v>
      </x:c>
      <x:c r="G27" s="23" t="str">
        <x:v>2026-10-17</x:v>
      </x:c>
      <x:c r="H27" s="52" t="str">
        <x:v>Unknown; undated public HTML or unspecified publisher edition | Publisher date not established</x:v>
      </x:c>
      <x:c r="I27" s="52" t="str">
        <x:v>RECONFIRMED_BOUNDED_CLAIM</x:v>
      </x:c>
      <x:c r="J27" s="52"/>
    </x:row>
    <x:row r="28" ht="26.399999618530273" hidden="0" customHeight="1">
      <x:c r="A28" s="20" t="str">
        <x:v>Fidelity</x:v>
      </x:c>
      <x:c r="B28" s="20" t="str">
        <x:v>Excess-contribution correction route</x:v>
      </x:c>
      <x:c r="C28" s="21" t="str">
        <x:v>Published online return-of-excess and recharacterization routes</x:v>
      </x:c>
      <x:c r="D28" s="21" t="str">
        <x:v>Standard paths are online. Previously external-held assets may need prior-firm earnings information/calculation. No all-atypical-cases no-paper/no-phone guarantee.</x:v>
      </x:c>
      <x:c r="E28" s="22" t="str">
        <x:v>https://www.fidelity.com/retirement/contributing-to-ira/change-ira-contributions</x:v>
      </x:c>
      <x:c r="F28" s="20" t="str">
        <x:v>high</x:v>
      </x:c>
      <x:c r="G28" s="20" t="str">
        <x:v>2026-10-17</x:v>
      </x:c>
      <x:c r="H28" s="52" t="str">
        <x:v>Unknown; undated public HTML or unspecified publisher edition | Publisher date not established</x:v>
      </x:c>
      <x:c r="I28" s="52" t="str">
        <x:v>RECONFIRMED_BOUNDED_CLAIM</x:v>
      </x:c>
      <x:c r="J28" s="52"/>
    </x:row>
    <x:row r="29" ht="26.399999618530273" hidden="0" customHeight="1">
      <x:c r="A29" s="23" t="str">
        <x:v>Fidelity</x:v>
      </x:c>
      <x:c r="B29" s="23" t="str">
        <x:v>Inherited IRA opening route</x:v>
      </x:c>
      <x:c r="C29" s="24" t="str">
        <x:v>Online inherited opening/death reporting; phone guidance recommended</x:v>
      </x:c>
      <x:c r="D29" s="24" t="str">
        <x:v>Traditional/Roth digital entries published, with case/external-transfer qualifications. This is not proof that complete beneficiary claims never require assistance or documents.</x:v>
      </x:c>
      <x:c r="E29" s="25" t="str">
        <x:v>https://www.fidelity.com/retirement/inherited-ira</x:v>
      </x:c>
      <x:c r="F29" s="23" t="str">
        <x:v>high</x:v>
      </x:c>
      <x:c r="G29" s="23" t="str">
        <x:v>2026-10-17</x:v>
      </x:c>
      <x:c r="H29" s="52" t="str">
        <x:v>Unknown; undated public HTML or unspecified publisher edition | Publisher date not established</x:v>
      </x:c>
      <x:c r="I29" s="52" t="str">
        <x:v>RECONFIRMED_BOUNDED_CLAIM</x:v>
      </x:c>
      <x:c r="J29" s="52"/>
    </x:row>
    <x:row r="30" ht="39.599998474121094" hidden="0" customHeight="1">
      <x:c r="A30" s="20" t="str">
        <x:v>Vanguard</x:v>
      </x:c>
      <x:c r="B30" s="20" t="str">
        <x:v>Minimum and account fees</x:v>
      </x:c>
      <x:c r="C30" s="21" t="str">
        <x:v>$0 to open; $25/year service fee with stated waivers</x:v>
      </x:c>
      <x:c r="D30" s="21" t="str">
        <x:v>The schedule effective July 10 lists electronic-document, qualifying-asset, advisory and wealth-management waivers. Individual investments have their own minimums; the account minimum is not every investment’s purchase minimum.</x:v>
      </x:c>
      <x:c r="E30" s="22" t="str">
        <x:v>https://investor.vanguard.com/client-benefits/investment-fees</x:v>
      </x:c>
      <x:c r="F30" s="20" t="str">
        <x:v>high</x:v>
      </x:c>
      <x:c r="G30" s="20" t="str">
        <x:v>2026-10-17</x:v>
      </x:c>
      <x:c r="H30" s="52" t="str">
        <x:v>Vanguard Brokerage Services commission and fee schedules effective July 10, 2026 | Unknown; undated public HTML or unspecified publisher edition | 2026-07-10</x:v>
      </x:c>
      <x:c r="I30" s="52" t="str">
        <x:v>RECONFIRMED_BOUNDED_CLAIM</x:v>
      </x:c>
      <x:c r="J30" s="52" t="str">
        <x:v>https://investor.vanguard.com/accounts-plans/iras/roth-ira</x:v>
      </x:c>
    </x:row>
    <x:row r="31" ht="26.399999618530273" hidden="0" customHeight="1">
      <x:c r="A31" s="23" t="str">
        <x:v>Vanguard</x:v>
      </x:c>
      <x:c r="B31" s="23" t="str">
        <x:v>Transfer-out fee</x:v>
      </x:c>
      <x:c r="C31" s="24" t="str">
        <x:v>$100 full closure/outbound transfer; stated waivers</x:v>
      </x:c>
      <x:c r="D31" s="24" t="str">
        <x:v>The same charge covers a full closure/transfer, not two stacked fees. Qualifying-asset $5 million, Wealth/advisory waivers; ordinary partial transfer/ACH not that charge. Other delivery/liquidation costs are not cleared.</x:v>
      </x:c>
      <x:c r="E31" s="25" t="str">
        <x:v>https://investor.vanguard.com/client-benefits/investment-fees</x:v>
      </x:c>
      <x:c r="F31" s="23" t="str">
        <x:v>high</x:v>
      </x:c>
      <x:c r="G31" s="23" t="str">
        <x:v>2026-10-17</x:v>
      </x:c>
      <x:c r="H31" s="52" t="str">
        <x:v>Vanguard Brokerage Services commission and fee schedules effective July 10, 2026 | 2026-07-10</x:v>
      </x:c>
      <x:c r="I31" s="52" t="str">
        <x:v>RECONFIRMED_BOUNDED_CLAIM</x:v>
      </x:c>
      <x:c r="J31" s="52"/>
    </x:row>
    <x:row r="32" ht="26.399999618530273" hidden="0" customHeight="1">
      <x:c r="A32" s="20" t="str">
        <x:v>Vanguard</x:v>
      </x:c>
      <x:c r="B32" s="20" t="str">
        <x:v>Idle-cash treatment</x:v>
      </x:c>
      <x:c r="C32" s="21" t="str">
        <x:v>Federal Money Market default; eligible Cash Deposit optional</x:v>
      </x:c>
      <x:c r="D32" s="21" t="str">
        <x:v>Brokerage settlement rules and IRA product context support the distinction. Money-fund shares are not FDIC deposits; optional bank deposits have eligibility/aggregation limits.</x:v>
      </x:c>
      <x:c r="E32" s="22" t="str">
        <x:v>https://investor.vanguard.com/investor-resources-education/online-trading/settlement-fund</x:v>
      </x:c>
      <x:c r="F32" s="20" t="str">
        <x:v>high</x:v>
      </x:c>
      <x:c r="G32" s="20" t="str">
        <x:v>2026-10-17</x:v>
      </x:c>
      <x:c r="H32" s="52" t="str">
        <x:v>Unknown; undated public HTML or unspecified publisher edition | Publisher date not established</x:v>
      </x:c>
      <x:c r="I32" s="52" t="str">
        <x:v>RECONFIRMED_BOUNDED_CLAIM</x:v>
      </x:c>
      <x:c r="J32" s="52" t="str">
        <x:v>https://investor.vanguard.com/investment-products/vanguard-cash-deposit | https://investor.vanguard.com/accounts-plans/iras</x:v>
      </x:c>
    </x:row>
    <x:row r="33" ht="39.599998474121094" hidden="0" customHeight="1">
      <x:c r="A33" s="23" t="str">
        <x:v>Vanguard</x:v>
      </x:c>
      <x:c r="B33" s="23" t="str">
        <x:v>IRA match or bonus</x:v>
      </x:c>
      <x:c r="C33" s="24" t="str">
        <x:v>Unknown — no public IRA match established</x:v>
      </x:c>
      <x:c r="D33" s="24" t="str">
        <x:v>Reviewed IRA/pricing pages establish no match offer, but omission is not a universal promotion exclusion.</x:v>
      </x:c>
      <x:c r="E33" s="25" t="str">
        <x:v>https://investor.vanguard.com/accounts-plans/iras/roth-ira</x:v>
      </x:c>
      <x:c r="F33" s="23" t="str">
        <x:v>low</x:v>
      </x:c>
      <x:c r="G33" s="23" t="str">
        <x:v>2026-10-04</x:v>
      </x:c>
      <x:c r="H33" s="52" t="str">
        <x:v>Unknown; undated public HTML or unspecified publisher edition | Vanguard Brokerage Services commission and fee schedules effective July 10, 2026 | 2026-07-10</x:v>
      </x:c>
      <x:c r="I33" s="52" t="str">
        <x:v>H</x:v>
      </x:c>
      <x:c r="J33" s="52" t="str">
        <x:v>https://investor.vanguard.com/client-benefits/investment-fees</x:v>
      </x:c>
    </x:row>
    <x:row r="34" ht="26.399999618530273" hidden="0" customHeight="1">
      <x:c r="A34" s="20" t="str">
        <x:v>Vanguard</x:v>
      </x:c>
      <x:c r="B34" s="20" t="str">
        <x:v>401(k) rollover help</x:v>
      </x:c>
      <x:c r="C34" s="21" t="str">
        <x:v>Online initiation; plan-dependent forms/checks and assistance</x:v>
      </x:c>
      <x:c r="D34" s="21" t="str">
        <x:v>Published IRA opening/acceptance-letter steps support digital initiation. Old plan may require forms/medallion; check or mobile deposit routes do not mean end-to-end paperless rollover.</x:v>
      </x:c>
      <x:c r="E34" s="22" t="str">
        <x:v>https://investor.vanguard.com/401k-rollover</x:v>
      </x:c>
      <x:c r="F34" s="20" t="str">
        <x:v>high</x:v>
      </x:c>
      <x:c r="G34" s="20" t="str">
        <x:v>2026-10-17</x:v>
      </x:c>
      <x:c r="H34" s="52" t="str">
        <x:v>Unknown; undated public HTML or unspecified publisher edition | Publisher date not established</x:v>
      </x:c>
      <x:c r="I34" s="52" t="str">
        <x:v>RECONFIRMED_BOUNDED_CLAIM</x:v>
      </x:c>
      <x:c r="J34" s="52"/>
    </x:row>
    <x:row r="35" ht="26.399999618530273" hidden="0" customHeight="1">
      <x:c r="A35" s="23" t="str">
        <x:v>Vanguard</x:v>
      </x:c>
      <x:c r="B35" s="23" t="str">
        <x:v>Roth conversion route</x:v>
      </x:c>
      <x:c r="C35" s="24" t="str">
        <x:v>Published online Vanguard-held IRA conversion</x:v>
      </x:c>
      <x:c r="D35" s="24" t="str">
        <x:v>Digital logged-in conversion entry is advertised. Do not promise every account, asset or case was transaction-tested or lacks additional requirements.</x:v>
      </x:c>
      <x:c r="E35" s="25" t="str">
        <x:v>https://investor.vanguard.com/investor-resources-education/iras/how-to-convert-traditional-ira-to-roth-ira</x:v>
      </x:c>
      <x:c r="F35" s="23" t="str">
        <x:v>high</x:v>
      </x:c>
      <x:c r="G35" s="23" t="str">
        <x:v>2026-10-17</x:v>
      </x:c>
      <x:c r="H35" s="52" t="str">
        <x:v>Unknown; undated public HTML or unspecified publisher edition | Publisher date not established</x:v>
      </x:c>
      <x:c r="I35" s="52" t="str">
        <x:v>RECONFIRMED_BOUNDED_CLAIM</x:v>
      </x:c>
      <x:c r="J35" s="52"/>
    </x:row>
    <x:row r="36" ht="26.399999618530273" hidden="0" customHeight="1">
      <x:c r="A36" s="20" t="str">
        <x:v>Vanguard</x:v>
      </x:c>
      <x:c r="B36" s="20" t="str">
        <x:v>Fractional shares</x:v>
      </x:c>
      <x:c r="C36" s="21" t="str">
        <x:v>Vanguard ETF fractions from $1 in IRAs; mutual funds separate</x:v>
      </x:c>
      <x:c r="D36" s="21" t="str">
        <x:v>IRA overview supplies affirmative IRA context. Individual stocks/non-Vanguard ETF fractional orders are not established; mutual-fund investment minimums vary.</x:v>
      </x:c>
      <x:c r="E36" s="22" t="str">
        <x:v>https://investor.vanguard.com/investor-resources-education/article/what-is-dollar-based-investing</x:v>
      </x:c>
      <x:c r="F36" s="20" t="str">
        <x:v>high</x:v>
      </x:c>
      <x:c r="G36" s="20" t="str">
        <x:v>2026-10-17</x:v>
      </x:c>
      <x:c r="H36" s="52" t="str">
        <x:v>Unknown; undated public HTML or unspecified publisher edition | Publisher date not established</x:v>
      </x:c>
      <x:c r="I36" s="52" t="str">
        <x:v>RECONFIRMED_BOUNDED_CLAIM</x:v>
      </x:c>
      <x:c r="J36" s="52" t="str">
        <x:v>https://investor.vanguard.com/accounts-plans/iras</x:v>
      </x:c>
    </x:row>
    <x:row r="37" ht="26.399999618530273" hidden="0" customHeight="1">
      <x:c r="A37" s="23" t="str">
        <x:v>Vanguard</x:v>
      </x:c>
      <x:c r="B37" s="23" t="str">
        <x:v>Automatic investing</x:v>
      </x:c>
      <x:c r="C37" s="24" t="str">
        <x:v>Unknown — exact self-directed ETF recurring scope; IRA plans advertised</x:v>
      </x:c>
      <x:c r="D37" s="24" t="str">
        <x:v>Recurring IRA investing and bank-linked scheduling supported. General ETF education does not establish current eligible ETF universe or the claimed January 2025 launch.</x:v>
      </x:c>
      <x:c r="E37" s="25" t="str">
        <x:v>https://investor.vanguard.com/investor-resources-education/portfolio-management/making-regular-investments</x:v>
      </x:c>
      <x:c r="F37" s="23" t="str">
        <x:v>low</x:v>
      </x:c>
      <x:c r="G37" s="23" t="str">
        <x:v>2026-10-04</x:v>
      </x:c>
      <x:c r="H37" s="52" t="str">
        <x:v>Article dated September 16, 2025 | Unknown; undated public HTML or unspecified publisher edition | 2025-09-16</x:v>
      </x:c>
      <x:c r="I37" s="52" t="str">
        <x:v>H</x:v>
      </x:c>
      <x:c r="J37" s="52" t="str">
        <x:v>https://investor.vanguard.com/accounts-plans/iras</x:v>
      </x:c>
    </x:row>
    <x:row r="38" ht="26.399999618530273" hidden="0" customHeight="1">
      <x:c r="A38" s="20" t="str">
        <x:v>Vanguard</x:v>
      </x:c>
      <x:c r="B38" s="20" t="str">
        <x:v>Dividend reinvestment</x:v>
      </x:c>
      <x:c r="C38" s="21" t="str">
        <x:v>Eligible securities/account dividend reinvestment without program commissions</x:v>
      </x:c>
      <x:c r="D38" s="21" t="str">
        <x:v>Program affirmatively covers Brokerage/Cash Plus accounts with withholding exclusions; online elections supported. Preserve eligibility restrictions.</x:v>
      </x:c>
      <x:c r="E38" s="22" t="str">
        <x:v>https://investor.vanguard.com/client-benefits/dividend-reinvestment</x:v>
      </x:c>
      <x:c r="F38" s="20" t="str">
        <x:v>high</x:v>
      </x:c>
      <x:c r="G38" s="20" t="str">
        <x:v>2026-10-17</x:v>
      </x:c>
      <x:c r="H38" s="52" t="str">
        <x:v>Unknown; undated public HTML or unspecified publisher edition | Publisher date not established</x:v>
      </x:c>
      <x:c r="I38" s="52" t="str">
        <x:v>RECONFIRMED_BOUNDED_CLAIM</x:v>
      </x:c>
      <x:c r="J38" s="52" t="str">
        <x:v>https://investor.vanguard.com/accounts-plans/iras</x:v>
      </x:c>
    </x:row>
    <x:row r="39" ht="36" hidden="0" customHeight="1">
      <x:c r="A39" s="23" t="str">
        <x:v>Vanguard</x:v>
      </x:c>
      <x:c r="B39" s="23" t="str">
        <x:v>Options in IRA</x:v>
      </x:c>
      <x:c r="C39" s="24" t="str">
        <x:v>Approved IRA Levels 1–2: covered/protective, long options and CSPs</x:v>
      </x:c>
      <x:c r="D39" s="24" t="str">
        <x:v>Options application Form OAAF, printed page 6 (PDF page 12), specifies IRA Levels 1–2 restrictions. The form is effective January 2025 / OAAF 012025; the mixed package also contains later-dated material. No Level 3 offering or Level 4 IRA permission is established.</x:v>
      </x:c>
      <x:c r="E39" s="25" t="str">
        <x:v>https://personal1.vanguard.com/forms/v790.pdf</x:v>
      </x:c>
      <x:c r="F39" s="23" t="str">
        <x:v>high</x:v>
      </x:c>
      <x:c r="G39" s="23" t="str">
        <x:v>2026-10-17</x:v>
      </x:c>
      <x:c r="H39" s="52" t="str">
        <x:v>Form OAAF effective January 2025 / OAAF 012025; package also contains VMCCRS 072026; 118 pages | 2025-01</x:v>
      </x:c>
      <x:c r="I39" s="52" t="str">
        <x:v>RECONFIRMED_BOUNDED_CLAIM</x:v>
      </x:c>
      <x:c r="J39" s="52"/>
    </x:row>
    <x:row r="40" ht="24" hidden="0" customHeight="1">
      <x:c r="A40" s="20" t="str">
        <x:v>Vanguard</x:v>
      </x:c>
      <x:c r="B40" s="20" t="str">
        <x:v>Crypto in IRA</x:v>
      </x:c>
      <x:c r="C40" s="21" t="str">
        <x:v>Unknown — IRA-specific access to third-party crypto funds</x:v>
      </x:c>
      <x:c r="D40" s="21" t="str">
        <x:v>Current general brokerage policy permits select third-party crypto ETFs/mutual funds and no proprietary products. Specific IRA execution and direct-coin exclusion not established.</x:v>
      </x:c>
      <x:c r="E40" s="22" t="str">
        <x:v>https://investor.vanguard.com/investor-resources-education/article/cryptocurrencies-and-vanguard-what-we-think</x:v>
      </x:c>
      <x:c r="F40" s="20" t="str">
        <x:v>low</x:v>
      </x:c>
      <x:c r="G40" s="20" t="str">
        <x:v>2026-10-04</x:v>
      </x:c>
      <x:c r="H40" s="52" t="str">
        <x:v>Article dated December 1, 2025 | 2025-12-01</x:v>
      </x:c>
      <x:c r="I40" s="52" t="str">
        <x:v>H</x:v>
      </x:c>
      <x:c r="J40" s="52"/>
    </x:row>
    <x:row r="41" ht="26.399999618530273" hidden="0" customHeight="1">
      <x:c r="A41" s="23" t="str">
        <x:v>Vanguard</x:v>
      </x:c>
      <x:c r="B41" s="23" t="str">
        <x:v>Custodial Roth for a minor</x:v>
      </x:c>
      <x:c r="C41" s="24" t="str">
        <x:v>Custodial Roth offered; published online start</x:v>
      </x:c>
      <x:c r="D41" s="24" t="str">
        <x:v>Parent account and child information required; state-dependent 18/21 handoff. Advertised start is not every case's fully paperless completion.</x:v>
      </x:c>
      <x:c r="E41" s="25" t="str">
        <x:v>https://investor.vanguard.com/accounts-plans/iras/custodial-ira</x:v>
      </x:c>
      <x:c r="F41" s="23" t="str">
        <x:v>high</x:v>
      </x:c>
      <x:c r="G41" s="23" t="str">
        <x:v>2026-10-17</x:v>
      </x:c>
      <x:c r="H41" s="52" t="str">
        <x:v>Unknown; undated public HTML or unspecified publisher edition | Publisher date not established</x:v>
      </x:c>
      <x:c r="I41" s="52" t="str">
        <x:v>RECONFIRMED_BOUNDED_CLAIM</x:v>
      </x:c>
      <x:c r="J41" s="52"/>
    </x:row>
    <x:row r="42" ht="66" hidden="0" customHeight="1">
      <x:c r="A42" s="20" t="str">
        <x:v>Vanguard</x:v>
      </x:c>
      <x:c r="B42" s="20" t="str">
        <x:v>Excess-contribution correction route</x:v>
      </x:c>
      <x:c r="C42" s="21" t="str">
        <x:v>Published excess-removal form/login route; recharacterization form or specialist</x:v>
      </x:c>
      <x:c r="D42" s="21" t="str">
        <x:v>Public instructions link an excess-removal form/login route; the linked process failed retrieval, so its exact UI and completion were not verified. Recharacterization instructions provide a form or specialist route. Do not promise a particular e-sign provider or universal self-service completion.</x:v>
      </x:c>
      <x:c r="E42" s="22" t="str">
        <x:v>https://investor.vanguard.com/investor-resources-education/iras/excess-contribution</x:v>
      </x:c>
      <x:c r="F42" s="20" t="str">
        <x:v>high</x:v>
      </x:c>
      <x:c r="G42" s="20" t="str">
        <x:v>2026-10-17</x:v>
      </x:c>
      <x:c r="H42" s="52" t="str">
        <x:v>Unknown; undated public HTML or unspecified publisher edition | Publisher date not established</x:v>
      </x:c>
      <x:c r="I42" s="52" t="str">
        <x:v>RECONFIRMED_BOUNDED_CLAIM</x:v>
      </x:c>
      <x:c r="J42" s="52" t="str">
        <x:v>https://investor.vanguard.com/investor-resources-education/iras/ira-recharacterization | https://personal1.vanguard.com/eel-esign-summary-webapp/?interviewId=dacf29e2-54ce-4e0f-89f8-720e2d1b1205&amp;ELF_ENTRY_POINT=true</x:v>
      </x:c>
    </x:row>
    <x:row r="43" ht="26.399999618530273" hidden="0" customHeight="1">
      <x:c r="A43" s="23" t="str">
        <x:v>Vanguard</x:v>
      </x:c>
      <x:c r="B43" s="23" t="str">
        <x:v>Inherited IRA opening route</x:v>
      </x:c>
      <x:c r="C43" s="24" t="str">
        <x:v>Digital claim start for eligible named beneficiaries</x:v>
      </x:c>
      <x:c r="D43" s="24" t="str">
        <x:v>Published document upload/account choice; relationship and estate qualifications apply. Do not generalize to every executor/trust/complex case.</x:v>
      </x:c>
      <x:c r="E43" s="25" t="str">
        <x:v>https://investor.vanguard.com/inheriting-accounts</x:v>
      </x:c>
      <x:c r="F43" s="23" t="str">
        <x:v>high</x:v>
      </x:c>
      <x:c r="G43" s="23" t="str">
        <x:v>2026-10-17</x:v>
      </x:c>
      <x:c r="H43" s="52" t="str">
        <x:v>Unknown; undated public HTML or unspecified publisher edition | Publisher date not established</x:v>
      </x:c>
      <x:c r="I43" s="52" t="str">
        <x:v>RECONFIRMED_BOUNDED_CLAIM</x:v>
      </x:c>
      <x:c r="J43" s="52"/>
    </x:row>
    <x:row r="44" ht="26.399999618530273" hidden="0" customHeight="1">
      <x:c r="A44" s="20" t="str">
        <x:v>E*TRADE</x:v>
      </x:c>
      <x:c r="B44" s="20" t="str">
        <x:v>Minimum and account fees</x:v>
      </x:c>
      <x:c r="C44" s="21" t="str">
        <x:v>$0 minimum; no annual fee</x:v>
      </x:c>
      <x:c r="D44" s="21" t="str">
        <x:v>Current IRA product pages explicitly state no opening minimum or annual IRA fee. Transaction fees, fund expenses, commissions and service charges can still apply; the record is not a no-fees-of-any-kind claim.</x:v>
      </x:c>
      <x:c r="E44" s="22" t="str">
        <x:v>https://us.etrade.com/what-we-offer/our-accounts/roth-ira</x:v>
      </x:c>
      <x:c r="F44" s="20" t="str">
        <x:v>high</x:v>
      </x:c>
      <x:c r="G44" s="20" t="str">
        <x:v>2026-10-17</x:v>
      </x:c>
      <x:c r="H44" s="52" t="str">
        <x:v>Unknown; undated public HTML or unspecified publisher edition | Publisher date not established</x:v>
      </x:c>
      <x:c r="I44" s="52" t="str">
        <x:v>RECONFIRMED_BOUNDED_CLAIM</x:v>
      </x:c>
      <x:c r="J44" s="52" t="str">
        <x:v>https://us.etrade.com/what-we-offer/our-accounts/ira-for-minors</x:v>
      </x:c>
    </x:row>
    <x:row r="45" ht="26.399999618530273" hidden="0" customHeight="1">
      <x:c r="A45" s="23" t="str">
        <x:v>E*TRADE</x:v>
      </x:c>
      <x:c r="B45" s="23" t="str">
        <x:v>Transfer-out fee</x:v>
      </x:c>
      <x:c r="C45" s="24" t="str">
        <x:v>$75 full transfer out</x:v>
      </x:c>
      <x:c r="D45" s="24" t="str">
        <x:v>Current Special Request Fees list $75 for a full outgoing account transfer. A separate partial-transfer rate is not published on that page; its absence does not establish that a partial transfer is free.</x:v>
      </x:c>
      <x:c r="E45" s="25" t="str">
        <x:v>https://us.etrade.com/what-we-offer/pricing-and-rates</x:v>
      </x:c>
      <x:c r="F45" s="23" t="str">
        <x:v>high</x:v>
      </x:c>
      <x:c r="G45" s="23" t="str">
        <x:v>2026-10-17</x:v>
      </x:c>
      <x:c r="H45" s="52" t="str">
        <x:v>Unknown; undated public HTML or unspecified publisher edition | Publisher date not established</x:v>
      </x:c>
      <x:c r="I45" s="52" t="str">
        <x:v>RECONFIRMED_BOUNDED_CLAIM</x:v>
      </x:c>
      <x:c r="J45" s="52"/>
    </x:row>
    <x:row r="46" ht="39.599998474121094" hidden="0" customHeight="1">
      <x:c r="A46" s="20" t="str">
        <x:v>E*TRADE</x:v>
      </x:c>
      <x:c r="B46" s="20" t="str">
        <x:v>Idle-cash treatment</x:v>
      </x:c>
      <x:c r="C46" s="21" t="str">
        <x:v>Bank Deposit Program sweep; Self-Directed Roth IRAs explicitly eligible, subject to program terms</x:v>
      </x:c>
      <x:c r="D46" s="21" t="str">
        <x:v>The currently linked June 2025 Bank Deposit Program disclosure expressly includes Self-Directed Roth IRAs. Sweep balances are subject to program bank/deposit limits and any overflow rules; not every investment asset is FDIC insured.</x:v>
      </x:c>
      <x:c r="E46" s="22" t="str">
        <x:v>https://www.morganstanley.com/content/dam/msdotcom/en/wealth-disclosures/pdfs/BDP_disclosure.pdf</x:v>
      </x:c>
      <x:c r="F46" s="20" t="str">
        <x:v>high</x:v>
      </x:c>
      <x:c r="G46" s="20" t="str">
        <x:v>2026-10-17</x:v>
      </x:c>
      <x:c r="H46" s="52" t="str">
        <x:v>Bank Deposit Program Disclosure Statement, June 2025; 16 pages | Unknown; undated public HTML or unspecified publisher edition | 2025-06</x:v>
      </x:c>
      <x:c r="I46" s="52" t="str">
        <x:v>RECONFIRMED_BOUNDED_CLAIM</x:v>
      </x:c>
      <x:c r="J46" s="52" t="str">
        <x:v>https://us.etrade.com/l/options-uninvested-cash/sweep-rates</x:v>
      </x:c>
    </x:row>
    <x:row r="47" ht="48" hidden="0" customHeight="1">
      <x:c r="A47" s="23" t="str">
        <x:v>E*TRADE</x:v>
      </x:c>
      <x:c r="B47" s="23" t="str">
        <x:v>IRA match or bonus</x:v>
      </x:c>
      <x:c r="C47" s="24" t="str">
        <x:v>Tiered new-money IRA bonus under RETIRE26 through 2026-10-31; not a percentage contribution match</x:v>
      </x:c>
      <x:c r="D47" s="24" t="str">
        <x:v>RETIRE26 is a tiered new-money IRA reward, not a recurring percentage contribution match. Open by October 31, 2026 and fund from eligible external assets within 60 days; tiers range from $50 at $1,000 to $10,000 at $5 million. The 12-month hold begins after the 60-day funding window. Account eligibility, payment timing and clawback rules apply; no ongoing match is published in these checked terms.</x:v>
      </x:c>
      <x:c r="E47" s="25" t="str">
        <x:v>https://us.etrade.com/promo/retirement</x:v>
      </x:c>
      <x:c r="F47" s="23" t="str">
        <x:v>high</x:v>
      </x:c>
      <x:c r="G47" s="23" t="str">
        <x:v>2026-10-17</x:v>
      </x:c>
      <x:c r="H47" s="52" t="str">
        <x:v>RETIRE26 offer opening deadline October 31, 2026; publication/update date unknown | Publisher date not established</x:v>
      </x:c>
      <x:c r="I47" s="52" t="str">
        <x:v>RECONFIRMED_BOUNDED_CLAIM</x:v>
      </x:c>
      <x:c r="J47" s="52"/>
    </x:row>
    <x:row r="48" ht="26.399999618530273" hidden="0" customHeight="1">
      <x:c r="A48" s="20" t="str">
        <x:v>E*TRADE</x:v>
      </x:c>
      <x:c r="B48" s="20" t="str">
        <x:v>401(k) rollover help</x:v>
      </x:c>
      <x:c r="C48" s="21" t="str">
        <x:v>Online application + dedicated Retirement Specialists</x:v>
      </x:c>
      <x:c r="D48" s="21" t="str">
        <x:v>The provider publishes online Rollover IRA opening, Retirement Specialists at 877-921-2434, Capitalize assistance and direct-rollover check/FBO instructions. Plan-administrator cooperation and processing are still required.</x:v>
      </x:c>
      <x:c r="E48" s="22" t="str">
        <x:v>https://us.etrade.com/what-we-offer/our-accounts/rollover-ira</x:v>
      </x:c>
      <x:c r="F48" s="20" t="str">
        <x:v>high</x:v>
      </x:c>
      <x:c r="G48" s="20" t="str">
        <x:v>2026-10-17</x:v>
      </x:c>
      <x:c r="H48" s="52" t="str">
        <x:v>Unknown; undated public HTML or unspecified publisher edition | Publisher date not established</x:v>
      </x:c>
      <x:c r="I48" s="52" t="str">
        <x:v>RECONFIRMED_BOUNDED_CLAIM</x:v>
      </x:c>
      <x:c r="J48" s="52"/>
    </x:row>
    <x:row r="49" ht="26.399999618530273" hidden="0" customHeight="1">
      <x:c r="A49" s="23" t="str">
        <x:v>E*TRADE</x:v>
      </x:c>
      <x:c r="B49" s="23" t="str">
        <x:v>Roth conversion route</x:v>
      </x:c>
      <x:c r="C49" s="24" t="str">
        <x:v>Yes — online self-service</x:v>
      </x:c>
      <x:c r="D49" s="24" t="str">
        <x:v>The retirement FAQ and current forms index offer online Roth conversion request submission. This is a supported online request process, not a promise of instantaneous completion or tax advice.</x:v>
      </x:c>
      <x:c r="E49" s="25" t="str">
        <x:v>https://us.etrade.com/frequently-asked-questions/retirement-planning</x:v>
      </x:c>
      <x:c r="F49" s="23" t="str">
        <x:v>high</x:v>
      </x:c>
      <x:c r="G49" s="23" t="str">
        <x:v>2026-10-17</x:v>
      </x:c>
      <x:c r="H49" s="52" t="str">
        <x:v>Unknown; undated public HTML or unspecified publisher edition | Publisher date not established</x:v>
      </x:c>
      <x:c r="I49" s="52" t="str">
        <x:v>RECONFIRMED_BOUNDED_CLAIM</x:v>
      </x:c>
      <x:c r="J49" s="52" t="str">
        <x:v>https://us.etrade.com/forms-applications</x:v>
      </x:c>
    </x:row>
    <x:row r="50" ht="36" hidden="0" customHeight="1">
      <x:c r="A50" s="20" t="str">
        <x:v>E*TRADE</x:v>
      </x:c>
      <x:c r="B50" s="20" t="str">
        <x:v>Fractional shares</x:v>
      </x:c>
      <x:c r="C50" s="21" t="str">
        <x:v>Unknown</x:v>
      </x:c>
      <x:c r="D50" s="21" t="str">
        <x:v>The current fractional page describes a pilot beginning with the S&amp;P 100 and expanding in waves, select eligible stocks/ETFs, $5 minimum and three-decimal share quantities. Dollar-notional orders are described as future. Roth trade-ticket eligibility and the complete current pilot universe were not explicitly confirmed.</x:v>
      </x:c>
      <x:c r="E50" s="22" t="str">
        <x:v>https://us.etrade.com/what-we-offer/investment-choices/fractional-shares</x:v>
      </x:c>
      <x:c r="F50" s="20" t="str">
        <x:v>low</x:v>
      </x:c>
      <x:c r="G50" s="20" t="str">
        <x:v>2026-10-04</x:v>
      </x:c>
      <x:c r="H50" s="52" t="str">
        <x:v>Unknown; undated public HTML or unspecified publisher edition | Publisher date not established</x:v>
      </x:c>
      <x:c r="I50" s="52" t="str">
        <x:v>H</x:v>
      </x:c>
      <x:c r="J50" s="52"/>
    </x:row>
    <x:row r="51" ht="36" hidden="0" customHeight="1">
      <x:c r="A51" s="23" t="str">
        <x:v>E*TRADE</x:v>
      </x:c>
      <x:c r="B51" s="23" t="str">
        <x:v>Automatic investing</x:v>
      </x:c>
      <x:c r="C51" s="24" t="str">
        <x:v>Yes — ETFs &amp; mutual funds, $25 minimum</x:v>
      </x:c>
      <x:c r="D51" s="24" t="str">
        <x:v>The dated Automatic Investing guide expressly includes retirement accounts for eligible ETFs, mutual funds and Prebuilt Portfolios starting at $25. Security eligibility and the chosen schedule apply; individual-stock recurrence is not established by this source.</x:v>
      </x:c>
      <x:c r="E51" s="25" t="str">
        <x:v>https://us.etrade.com/knowledge/library/getting-started/how-automatic-investing-works</x:v>
      </x:c>
      <x:c r="F51" s="23" t="str">
        <x:v>high</x:v>
      </x:c>
      <x:c r="G51" s="23" t="str">
        <x:v>2026-10-17</x:v>
      </x:c>
      <x:c r="H51" s="52" t="str">
        <x:v>CRC 4756723 09/2025; exact publication date not re-established in this retrieval | Publisher date not established</x:v>
      </x:c>
      <x:c r="I51" s="52" t="str">
        <x:v>RECONFIRMED_BOUNDED_CLAIM</x:v>
      </x:c>
      <x:c r="J51" s="52"/>
    </x:row>
    <x:row r="52" ht="39.599998474121094" hidden="0" customHeight="1">
      <x:c r="A52" s="20" t="str">
        <x:v>E*TRADE</x:v>
      </x:c>
      <x:c r="B52" s="20" t="str">
        <x:v>Dividend reinvestment</x:v>
      </x:c>
      <x:c r="C52" s="21" t="str">
        <x:v>Unknown</x:v>
      </x:c>
      <x:c r="D52" s="21" t="str">
        <x:v>Public pages/forms advertise DRIP, but Roth IRA scope was not explicitly established in the retrieved text. The current forms-index PDF link redirects to Page Not Found HTML rather than the claimed PDF.</x:v>
      </x:c>
      <x:c r="E52" s="22" t="str">
        <x:v>https://us.etrade.com/forms-applications</x:v>
      </x:c>
      <x:c r="F52" s="20" t="str">
        <x:v>low</x:v>
      </x:c>
      <x:c r="G52" s="20" t="str">
        <x:v>2026-10-04</x:v>
      </x:c>
      <x:c r="H52" s="52" t="str">
        <x:v>Unknown; undated public HTML or unspecified publisher edition | Publisher date not established</x:v>
      </x:c>
      <x:c r="I52" s="52" t="str">
        <x:v>H</x:v>
      </x:c>
      <x:c r="J52" s="52" t="str">
        <x:v>https://content.etrade.com/etrade/mssb/pdf/ESDivEnroll.pdf | https://us.etrade.com/what-we-offer/investment-choices/fractional-shares</x:v>
      </x:c>
    </x:row>
    <x:row r="53" ht="39.599998474121094" hidden="0" customHeight="1">
      <x:c r="A53" s="23" t="str">
        <x:v>E*TRADE</x:v>
      </x:c>
      <x:c r="B53" s="23" t="str">
        <x:v>Options in IRA</x:v>
      </x:c>
      <x:c r="C53" s="24" t="str">
        <x:v>Yes - approved options, including spreads via limited-margin Roth IRA; no borrowing or naked strategies</x:v>
      </x:c>
      <x:c r="D53" s="24" t="str">
        <x:v>Current limited-margin documentation explicitly includes Roth IRAs, a $2,000 minimum and approved option spreads under the retirement-account agreement. It allows use of unsettled funds, not borrowing, debit balances, naked strategies or leverage. Specific Level 3/4 requirements and a complete account-type eligibility list are not verified by these sources.</x:v>
      </x:c>
      <x:c r="E53" s="25" t="str">
        <x:v>https://us.etrade.com/knowledge/library/margin/how-to-trade-margin-ira</x:v>
      </x:c>
      <x:c r="F53" s="23" t="str">
        <x:v>high</x:v>
      </x:c>
      <x:c r="G53" s="23" t="str">
        <x:v>2026-10-17</x:v>
      </x:c>
      <x:c r="H53" s="52" t="str">
        <x:v>Unknown; undated public HTML or unspecified publisher edition | Client Agreement for Self-Directed Accounts effective May 20, 2026 | 2026-05-20</x:v>
      </x:c>
      <x:c r="I53" s="52" t="str">
        <x:v>RECONFIRMED_BOUNDED_CLAIM</x:v>
      </x:c>
      <x:c r="J53" s="52" t="str">
        <x:v>https://us.etrade.com/l/f/agreement-library/client-agreement?vanity=msclientagree</x:v>
      </x:c>
    </x:row>
    <x:row r="54" ht="36" hidden="0" customHeight="1">
      <x:c r="A54" s="20" t="str">
        <x:v>E*TRADE</x:v>
      </x:c>
      <x:c r="B54" s="20" t="str">
        <x:v>Crypto in IRA</x:v>
      </x:c>
      <x:c r="C54" s="21" t="str">
        <x:v>Crypto ETPs/ETFs, coin trusts and eligible futures in IRAs; spot trading uses a separate zerohash account</x:v>
      </x:c>
      <x:c r="D54" s="21" t="str">
        <x:v>The current crypto page includes crypto ETPs/ETFs, coin trusts and eligible futures in IRAs. Spot BTC/ETH/SOL uses a separate zerohash account with a linked individual E*TRADE brokerage account, not an IRA holding. No unverified launch year is asserted.</x:v>
      </x:c>
      <x:c r="E54" s="22" t="str">
        <x:v>https://us.etrade.com/what-we-offer/investment-choices/cryptocurrency</x:v>
      </x:c>
      <x:c r="F54" s="20" t="str">
        <x:v>high</x:v>
      </x:c>
      <x:c r="G54" s="20" t="str">
        <x:v>2026-10-17</x:v>
      </x:c>
      <x:c r="H54" s="52" t="str">
        <x:v>Unknown; undated public HTML or unspecified publisher edition | Publisher date not established</x:v>
      </x:c>
      <x:c r="I54" s="52" t="str">
        <x:v>RECONFIRMED_BOUNDED_CLAIM</x:v>
      </x:c>
      <x:c r="J54" s="52" t="str">
        <x:v>https://us.etrade.com/what-we-offer/our-accounts</x:v>
      </x:c>
    </x:row>
    <x:row r="55" ht="36" hidden="0" customHeight="1">
      <x:c r="A55" s="23" t="str">
        <x:v>E*TRADE</x:v>
      </x:c>
      <x:c r="B55" s="23" t="str">
        <x:v>Custodial Roth for a minor</x:v>
      </x:c>
      <x:c r="C55" s="24" t="str">
        <x:v>Yes — IRA for Minors</x:v>
      </x:c>
      <x:c r="D55" s="24" t="str">
        <x:v>IRA for Minors explicitly permits Roth or Traditional accounts for under-18 children with earned income. A qualifying guardian establishes and maintains the account; citizenship/residency/address requirements and one-guardian rule apply.</x:v>
      </x:c>
      <x:c r="E55" s="25" t="str">
        <x:v>https://us.etrade.com/what-we-offer/our-accounts/ira-for-minors</x:v>
      </x:c>
      <x:c r="F55" s="23" t="str">
        <x:v>high</x:v>
      </x:c>
      <x:c r="G55" s="23" t="str">
        <x:v>2026-10-17</x:v>
      </x:c>
      <x:c r="H55" s="52" t="str">
        <x:v>Unknown; undated public HTML or unspecified publisher edition | Publisher date not established</x:v>
      </x:c>
      <x:c r="I55" s="52" t="str">
        <x:v>RECONFIRMED_BOUNDED_CLAIM</x:v>
      </x:c>
      <x:c r="J55" s="52"/>
    </x:row>
    <x:row r="56" ht="36" hidden="0" customHeight="1">
      <x:c r="A56" s="20" t="str">
        <x:v>E*TRADE</x:v>
      </x:c>
      <x:c r="B56" s="20" t="str">
        <x:v>Excess-contribution correction route</x:v>
      </x:c>
      <x:c r="C56" s="21" t="str">
        <x:v>Excess removal via signed PDF/upload; recharacterization has published online submission</x:v>
      </x:c>
      <x:c r="D56" s="21" t="str">
        <x:v>The May 2026 IRA Distribution Request provides a signed excess-removal PDF/upload route. The current forms index separately provides online recharacterization submission. These are distinct workflows, not a single blanket form-only/no-online process.</x:v>
      </x:c>
      <x:c r="E56" s="22" t="str">
        <x:v>https://content.etrade.com/etrade/mssb/pdf/IRA_Distribution_Request.pdf</x:v>
      </x:c>
      <x:c r="F56" s="20" t="str">
        <x:v>high</x:v>
      </x:c>
      <x:c r="G56" s="20" t="str">
        <x:v>2026-10-17</x:v>
      </x:c>
      <x:c r="H56" s="52" t="str">
        <x:v>IRA Distribution Request 3210 / 05/2026; 7 pages | Unknown; undated public HTML or unspecified publisher edition | 2026-05</x:v>
      </x:c>
      <x:c r="I56" s="52" t="str">
        <x:v>RECONFIRMED_BOUNDED_CLAIM</x:v>
      </x:c>
      <x:c r="J56" s="52" t="str">
        <x:v>https://us.etrade.com/forms-applications</x:v>
      </x:c>
    </x:row>
    <x:row r="57" ht="36" hidden="0" customHeight="1">
      <x:c r="A57" s="23" t="str">
        <x:v>E*TRADE</x:v>
      </x:c>
      <x:c r="B57" s="23" t="str">
        <x:v>Inherited IRA opening route</x:v>
      </x:c>
      <x:c r="C57" s="24" t="str">
        <x:v>Online application; existing E*TRADE inheritance starts by phone, external inherited transfer has online instructions</x:v>
      </x:c>
      <x:c r="D57" s="24" t="str">
        <x:v>For a decedent's existing E*TRADE account, instructions begin with Beneficiary Services phone notification, followed by application and death-certificate documents. Externally held inherited IRAs have online application/transfer instructions. Neither route is an instant paperwork-free opening.</x:v>
      </x:c>
      <x:c r="E57" s="25" t="str">
        <x:v>https://us.etrade.com/what-we-offer/our-accounts/beneficiary-ira</x:v>
      </x:c>
      <x:c r="F57" s="23" t="str">
        <x:v>high</x:v>
      </x:c>
      <x:c r="G57" s="23" t="str">
        <x:v>2026-10-17</x:v>
      </x:c>
      <x:c r="H57" s="52" t="str">
        <x:v>Unknown; undated public HTML or unspecified publisher edition | Publisher date not established</x:v>
      </x:c>
      <x:c r="I57" s="52" t="str">
        <x:v>RECONFIRMED_BOUNDED_CLAIM</x:v>
      </x:c>
      <x:c r="J57" s="52"/>
    </x:row>
    <x:row r="58" ht="36" hidden="0" customHeight="1">
      <x:c r="A58" s="20" t="str">
        <x:v>Merrill Edge</x:v>
      </x:c>
      <x:c r="B58" s="20" t="str">
        <x:v>Minimum and account fees</x:v>
      </x:c>
      <x:c r="C58" s="21" t="str">
        <x:v>$0 minimum; no annual fee listed</x:v>
      </x:c>
      <x:c r="D58" s="21" t="str">
        <x:v>Current Self-Directed Roth/rollover pages state no minimum balance and no annual account fee. Service and closing charges may apply. Advisory program minimums and fees are separate products and are not Self-Directed account pricing.</x:v>
      </x:c>
      <x:c r="E58" s="22" t="str">
        <x:v>https://www.merrilledge.com/investing</x:v>
      </x:c>
      <x:c r="F58" s="20" t="str">
        <x:v>high</x:v>
      </x:c>
      <x:c r="G58" s="20" t="str">
        <x:v>2026-10-17</x:v>
      </x:c>
      <x:c r="H58" s="52" t="str">
        <x:v>Undated current HTML | Unknown; undated public HTML or unspecified publisher edition | Publisher date not established</x:v>
      </x:c>
      <x:c r="I58" s="52" t="str">
        <x:v>RECONFIRMED_BOUNDED_CLAIM</x:v>
      </x:c>
      <x:c r="J58" s="52" t="str">
        <x:v>https://www.merrilledge.com/pricing | https://www.merrilledge.com/retirement/rollover-ira</x:v>
      </x:c>
    </x:row>
    <x:row r="59" ht="39.599998474121094" hidden="0" customHeight="1">
      <x:c r="A59" s="23" t="str">
        <x:v>Merrill Edge</x:v>
      </x:c>
      <x:c r="B59" s="23" t="str">
        <x:v>Transfer-out fee</x:v>
      </x:c>
      <x:c r="C59" s="24" t="str">
        <x:v>$49.95 full transfer or IRA closeout, non-additive; $0 partial</x:v>
      </x:c>
      <x:c r="D59" s="24" t="str">
        <x:v>The 11/2025 Self-Directed legal sheet expressly makes the full-transfer fee non-additive to closeout fees. Each listed charge is $49.95; current pricing lists partial transfer $0.</x:v>
      </x:c>
      <x:c r="E59" s="25" t="str">
        <x:v>https://mlaem.fs.ml.com/content/dam/ML/pdfs/me-self-directed-fees.pdf</x:v>
      </x:c>
      <x:c r="F59" s="23" t="str">
        <x:v>high</x:v>
      </x:c>
      <x:c r="G59" s="23" t="str">
        <x:v>2026-10-17</x:v>
      </x:c>
      <x:c r="H59" s="52" t="str">
        <x:v>MAP8318446 / SHEET-11-25-0005 / 00-66-0867NSB / 11/2025 | Unknown; undated public HTML or unspecified publisher edition | 2025-11</x:v>
      </x:c>
      <x:c r="I59" s="52" t="str">
        <x:v>RECONFIRMED_BOUNDED_CLAIM</x:v>
      </x:c>
      <x:c r="J59" s="52" t="str">
        <x:v>https://www.merrilledge.com/pricing</x:v>
      </x:c>
    </x:row>
    <x:row r="60" ht="36" hidden="0" customHeight="1">
      <x:c r="A60" s="20" t="str">
        <x:v>Merrill Edge</x:v>
      </x:c>
      <x:c r="B60" s="20" t="str">
        <x:v>Idle-cash treatment</x:v>
      </x:c>
      <x:c r="C60" s="21" t="str">
        <x:v>Bank deposit sweep (RASP)</x:v>
      </x:c>
      <x:c r="D60" s="21" t="str">
        <x:v>The ADA May 2026 sweep chart expressly assigns Self-Directed Roth IRAs to the Retirement Asset Savings Program at Bank of America, N.A. and Bank of America California, N.A. It does not offer a money-market sweep for that category. Program/FDIC conditions apply.</x:v>
      </x:c>
      <x:c r="E60" s="22" t="str">
        <x:v>https://olui2.fs.ml.com/publish/content/application/pdf/GWMOL/Sweep-Program.pdf</x:v>
      </x:c>
      <x:c r="F60" s="20" t="str">
        <x:v>high</x:v>
      </x:c>
      <x:c r="G60" s="20" t="str">
        <x:v>2026-10-17</x:v>
      </x:c>
      <x:c r="H60" s="52" t="str">
        <x:v>Sweep Program Guide, ADA 05/2026, SHEET-04-26-0395 | 2026-05</x:v>
      </x:c>
      <x:c r="I60" s="52" t="str">
        <x:v>RECONFIRMED_BOUNDED_CLAIM</x:v>
      </x:c>
      <x:c r="J60" s="52"/>
    </x:row>
    <x:row r="61" ht="48" hidden="0" customHeight="1">
      <x:c r="A61" s="23" t="str">
        <x:v>Merrill Edge</x:v>
      </x:c>
      <x:c r="B61" s="23" t="str">
        <x:v>IRA match or bonus</x:v>
      </x:c>
      <x:c r="C61" s="24" t="str">
        <x:v>Tiered one-time new-money IRA reward up to $600 under 600ME; no ongoing contribution match published in checked offer</x:v>
      </x:c>
      <x:c r="D61" s="24" t="str">
        <x:v>Current offer code 600ME rewards qualifying new Traditional/Roth/SEP IRA assets: $100 at $20,000, $150 at $50,000, $250 at $100,000 and $600 at $200,000. Fund within 45 days, then retain for 90 days after meeting the funding criteria; stated payment timing and eligibility apply. No expiry was observed and no ongoing percentage contribution match is published in the checked offer.</x:v>
      </x:c>
      <x:c r="E61" s="25" t="str">
        <x:v>https://www.merrilledge.com/offers/retirement</x:v>
      </x:c>
      <x:c r="F61" s="23" t="str">
        <x:v>high</x:v>
      </x:c>
      <x:c r="G61" s="23" t="str">
        <x:v>2026-10-17</x:v>
      </x:c>
      <x:c r="H61" s="52" t="str">
        <x:v>Unknown; undated public HTML or unspecified publisher edition | Publisher date not established</x:v>
      </x:c>
      <x:c r="I61" s="52" t="str">
        <x:v>RECONFIRMED_BOUNDED_CLAIM</x:v>
      </x:c>
      <x:c r="J61" s="52"/>
    </x:row>
    <x:row r="62" ht="36" hidden="0" customHeight="1">
      <x:c r="A62" s="20" t="str">
        <x:v>Merrill Edge</x:v>
      </x:c>
      <x:c r="B62" s="20" t="str">
        <x:v>401(k) rollover help</x:v>
      </x:c>
      <x:c r="C62" s="21" t="str">
        <x:v>Online IRA opening; request rollover from plan administrator with specialist assistance</x:v>
      </x:c>
      <x:c r="D62" s="21" t="str">
        <x:v>Current instructions document online IRA opening, a request to the former employer's plan administrator and specialist/check assistance. A brokerage account-transfer tool is not proof that a 401(k) plan distribution is initiated online.</x:v>
      </x:c>
      <x:c r="E62" s="22" t="str">
        <x:v>https://www.merrilledge.com/retirement/rollover-ira</x:v>
      </x:c>
      <x:c r="F62" s="20" t="str">
        <x:v>high</x:v>
      </x:c>
      <x:c r="G62" s="20" t="str">
        <x:v>2026-10-17</x:v>
      </x:c>
      <x:c r="H62" s="52" t="str">
        <x:v>Unknown; undated public HTML or unspecified publisher edition | Publisher date not established</x:v>
      </x:c>
      <x:c r="I62" s="52" t="str">
        <x:v>RECONFIRMED_BOUNDED_CLAIM</x:v>
      </x:c>
      <x:c r="J62" s="52" t="str">
        <x:v>https://www.merrilledge.com/help-support</x:v>
      </x:c>
    </x:row>
    <x:row r="63" ht="39.599998474121094" hidden="0" customHeight="1">
      <x:c r="A63" s="23" t="str">
        <x:v>Merrill Edge</x:v>
      </x:c>
      <x:c r="B63" s="23" t="str">
        <x:v>Roth conversion route</x:v>
      </x:c>
      <x:c r="C63" s="24" t="str">
        <x:v>Conversion request via e-sign or PDF; phone assistance available</x:v>
      </x:c>
      <x:c r="D63" s="24" t="str">
        <x:v>The current retirement forms library offers a Roth IRA conversion e-sign option and a PDF alternative, with phone assistance on the product page. The Rev January 2026 paper form does not establish a universal wet-signature-only requirement or instant processing.</x:v>
      </x:c>
      <x:c r="E63" s="25" t="str">
        <x:v>https://www.merrilledge.com/forms-library</x:v>
      </x:c>
      <x:c r="F63" s="23" t="str">
        <x:v>high</x:v>
      </x:c>
      <x:c r="G63" s="23" t="str">
        <x:v>2026-10-04</x:v>
      </x:c>
      <x:c r="H63" s="52" t="str">
        <x:v>Unknown; undated public HTML or unspecified publisher edition | 0871CONV; exact revision date not freshly established in this pass | Publisher date not established</x:v>
      </x:c>
      <x:c r="I63" s="52" t="str">
        <x:v>REPAIR</x:v>
      </x:c>
      <x:c r="J63" s="52" t="str">
        <x:v>https://olui2.fs.ml.com/publish/content/application/pdf/GWMOL/IRA_IRRAtoRothConversionForm.pdf</x:v>
      </x:c>
    </x:row>
    <x:row r="64" ht="36" hidden="0" customHeight="1">
      <x:c r="A64" s="20" t="str">
        <x:v>Merrill Edge</x:v>
      </x:c>
      <x:c r="B64" s="20" t="str">
        <x:v>Fractional shares</x:v>
      </x:c>
      <x:c r="C64" s="21" t="str">
        <x:v>Unknown</x:v>
      </x:c>
      <x:c r="D64" s="21" t="str">
        <x:v>The September 18, 2026 Guided Investing brochure documents fractional advisory holdings. Self-Directed Roth trade-ticket fractional purchase availability remains unconfirmed; the advisory document is not proof of advisory-only availability or a Self-Directed prohibition.</x:v>
      </x:c>
      <x:c r="E64" s="22" t="str">
        <x:v>https://www.merrilledge.com/guided-investing-program-brochure</x:v>
      </x:c>
      <x:c r="F64" s="20" t="str">
        <x:v>low</x:v>
      </x:c>
      <x:c r="G64" s="20" t="str">
        <x:v>2026-10-04</x:v>
      </x:c>
      <x:c r="H64" s="52" t="str">
        <x:v>Merrill Guided Investing brochure September 18, 2026 / MGI-2A092026 | 2026-09-18</x:v>
      </x:c>
      <x:c r="I64" s="52" t="str">
        <x:v>H</x:v>
      </x:c>
      <x:c r="J64" s="52"/>
    </x:row>
    <x:row r="65" ht="36" hidden="0" customHeight="1">
      <x:c r="A65" s="23" t="str">
        <x:v>Merrill Edge</x:v>
      </x:c>
      <x:c r="B65" s="23" t="str">
        <x:v>Automatic investing</x:v>
      </x:c>
      <x:c r="C65" s="24" t="str">
        <x:v>Unknown</x:v>
      </x:c>
      <x:c r="D65" s="24" t="str">
        <x:v>The current forms library advertises a mutual-fund Automatic Investment Plan. The old user-guide body could not be retrieved, and Self-Directed Roth purchase eligibility was not explicitly confirmed. No universal stock/ETF recurrence prohibition is inferred.</x:v>
      </x:c>
      <x:c r="E65" s="25" t="str">
        <x:v>https://www.merrilledge.com/forms-library</x:v>
      </x:c>
      <x:c r="F65" s="23" t="str">
        <x:v>low</x:v>
      </x:c>
      <x:c r="G65" s="23" t="str">
        <x:v>2026-10-04</x:v>
      </x:c>
      <x:c r="H65" s="52" t="str">
        <x:v>Unknown; undated public HTML or unspecified publisher edition | Publisher date not established</x:v>
      </x:c>
      <x:c r="I65" s="52" t="str">
        <x:v>H</x:v>
      </x:c>
      <x:c r="J65" s="52" t="str">
        <x:v>https://olui2.fs.ml.com/publish/content/application/pdf/GWMOL/OnlineUsersGuide-Hybrid.PDF.pdf</x:v>
      </x:c>
    </x:row>
    <x:row r="66" ht="52.79999923706055" hidden="0" customHeight="1">
      <x:c r="A66" s="20" t="str">
        <x:v>Merrill Edge</x:v>
      </x:c>
      <x:c r="B66" s="20" t="str">
        <x:v>Dividend reinvestment</x:v>
      </x:c>
      <x:c r="C66" s="21" t="str">
        <x:v>Unknown</x:v>
      </x:c>
      <x:c r="D66" s="21" t="str">
        <x:v>A dividend/capital-gain reinvestment election form is published with general security eligibility and submission channels. Self-Directed Roth eligibility was not explicitly affirmed in the retrieved form text.</x:v>
      </x:c>
      <x:c r="E66" s="22" t="str">
        <x:v>https://www.merrilledge.com/forms-library</x:v>
      </x:c>
      <x:c r="F66" s="20" t="str">
        <x:v>low</x:v>
      </x:c>
      <x:c r="G66" s="20" t="str">
        <x:v>2026-10-04</x:v>
      </x:c>
      <x:c r="H66" s="52" t="str">
        <x:v>Unknown; undated public HTML or unspecified publisher edition | Current served three-page election form; prior 02/2024 edition not independently re-established in this pass | Publisher date not established</x:v>
      </x:c>
      <x:c r="I66" s="52" t="str">
        <x:v>H</x:v>
      </x:c>
      <x:c r="J66" s="52" t="str">
        <x:v>https://olui2.fs.ml.com/publish/content/application/pdf/gwmol/edgedividendreinvestmentform.pdf</x:v>
      </x:c>
    </x:row>
    <x:row r="67" ht="26.399999618530273" hidden="0" customHeight="1">
      <x:c r="A67" s="23" t="str">
        <x:v>Merrill Edge</x:v>
      </x:c>
      <x:c r="B67" s="23" t="str">
        <x:v>Options in IRA</x:v>
      </x:c>
      <x:c r="C67" s="24" t="str">
        <x:v>Yes — limited strategies</x:v>
      </x:c>
      <x:c r="D67" s="24" t="str">
        <x:v>The IRA-specific options page expressly lists covered calls, cash-covered puts, long calls and long puts, subject to application/approval. Omission of spreads is not itself an express universal prohibition.</x:v>
      </x:c>
      <x:c r="E67" s="25" t="str">
        <x:v>https://www.merrilledge.com/investment-products/options/trading-options-in-iras</x:v>
      </x:c>
      <x:c r="F67" s="23" t="str">
        <x:v>high</x:v>
      </x:c>
      <x:c r="G67" s="23" t="str">
        <x:v>2026-10-17</x:v>
      </x:c>
      <x:c r="H67" s="52" t="str">
        <x:v>Unknown; undated public HTML or unspecified publisher edition | Publisher date not established</x:v>
      </x:c>
      <x:c r="I67" s="52" t="str">
        <x:v>RECONFIRMED_BOUNDED_CLAIM</x:v>
      </x:c>
      <x:c r="J67" s="52"/>
    </x:row>
    <x:row r="68" ht="26.399999618530273" hidden="0" customHeight="1">
      <x:c r="A68" s="20" t="str">
        <x:v>Merrill Edge</x:v>
      </x:c>
      <x:c r="B68" s="20" t="str">
        <x:v>Crypto in IRA</x:v>
      </x:c>
      <x:c r="C68" s="21" t="str">
        <x:v>Unknown</x:v>
      </x:c>
      <x:c r="D68" s="21" t="str">
        <x:v>Current Self-Directed Roth crypto/ETP eligibility remains unconfirmed. An investment lineup's omission and press reports about other Merrill account types are not a verified negative or positive for this product.</x:v>
      </x:c>
      <x:c r="E68" s="22" t="str">
        <x:v>https://www.merrilledge.com/investing</x:v>
      </x:c>
      <x:c r="F68" s="20" t="str">
        <x:v>low</x:v>
      </x:c>
      <x:c r="G68" s="20" t="str">
        <x:v>2026-10-04</x:v>
      </x:c>
      <x:c r="H68" s="52" t="str">
        <x:v>Undated current HTML | Unknown; undated public HTML or unspecified publisher edition | Publisher date not established</x:v>
      </x:c>
      <x:c r="I68" s="52" t="str">
        <x:v>H</x:v>
      </x:c>
      <x:c r="J68" s="52" t="str">
        <x:v>https://www.merrilledge.com/pricing</x:v>
      </x:c>
    </x:row>
    <x:row r="69" ht="36" hidden="0" customHeight="1">
      <x:c r="A69" s="23" t="str">
        <x:v>Merrill Edge</x:v>
      </x:c>
      <x:c r="B69" s="23" t="str">
        <x:v>Custodial Roth for a minor</x:v>
      </x:c>
      <x:c r="C69" s="24" t="str">
        <x:v>Unknown</x:v>
      </x:c>
      <x:c r="D69" s="24" t="str">
        <x:v>The forms library lists a generic Minor IRA entry, but the linked new-account PDF could not be retrieved in this pass. Current new minor Roth eligibility/channel remains unconfirmed; existing account provisions do not establish new opening availability.</x:v>
      </x:c>
      <x:c r="E69" s="25" t="str">
        <x:v>https://www.merrilledge.com/forms-library</x:v>
      </x:c>
      <x:c r="F69" s="23" t="str">
        <x:v>low</x:v>
      </x:c>
      <x:c r="G69" s="23" t="str">
        <x:v>2026-10-04</x:v>
      </x:c>
      <x:c r="H69" s="52" t="str">
        <x:v>Unknown; undated public HTML or unspecified publisher edition | Publisher date not established</x:v>
      </x:c>
      <x:c r="I69" s="52" t="str">
        <x:v>H</x:v>
      </x:c>
      <x:c r="J69" s="52" t="str">
        <x:v>https://olui2.fs.ml.com/publish/content/application/pdf/GWMOL/ME-Minor-IRA-Form-MINORIRA.pdf</x:v>
      </x:c>
    </x:row>
    <x:row r="70" ht="39.599998474121094" hidden="0" customHeight="1">
      <x:c r="A70" s="20" t="str">
        <x:v>Merrill Edge</x:v>
      </x:c>
      <x:c r="B70" s="20" t="str">
        <x:v>Excess-contribution correction route</x:v>
      </x:c>
      <x:c r="C70" s="21" t="str">
        <x:v>Written authorization required for excess return; recharacterization form published; online alternatives not verified</x:v>
      </x:c>
      <x:c r="D70" s="21" t="str">
        <x:v>The Rev June 2026 Roth agreement requires written authorization to return excess contributions, and the library publishes a contribution-recharacterization form. Exclusive paper/no-online channels and an owner-only earnings-calculation requirement have not been established.</x:v>
      </x:c>
      <x:c r="E70" s="22" t="str">
        <x:v>https://olui2.fs.ml.com/publish/content/application/pdf/GWMOL/RothIRACustodialAgreementDisclosure.pdf</x:v>
      </x:c>
      <x:c r="F70" s="20" t="str">
        <x:v>medium</x:v>
      </x:c>
      <x:c r="G70" s="20" t="str">
        <x:v>2026-10-04</x:v>
      </x:c>
      <x:c r="H70" s="52" t="str">
        <x:v>Current 44-page Roth IRA agreement; exact edition not re-established in this pass | Unknown; undated public HTML or unspecified publisher edition | Publisher date not established</x:v>
      </x:c>
      <x:c r="I70" s="52" t="str">
        <x:v>REPAIR</x:v>
      </x:c>
      <x:c r="J70" s="52" t="str">
        <x:v>https://www.merrilledge.com/forms-library</x:v>
      </x:c>
    </x:row>
    <x:row r="71" ht="52.79999923706055" hidden="0" customHeight="1">
      <x:c r="A71" s="23" t="str">
        <x:v>Merrill Edge</x:v>
      </x:c>
      <x:c r="B71" s="23" t="str">
        <x:v>Inherited IRA opening route</x:v>
      </x:c>
      <x:c r="C71" s="24" t="str">
        <x:v>Published inherited Traditional/Roth IRA application by mail or fax; online completion unconfirmed</x:v>
      </x:c>
      <x:c r="D71" s="24" t="str">
        <x:v>The current linked application body identifies inherited Traditional/Roth IRAs, a death-certificate requirement, and mail/fax return. The application component is 423211PM-0426 within a mixed-edition booklet; exact issue date and fully online completion remain unconfirmed.</x:v>
      </x:c>
      <x:c r="E71" s="25" t="str">
        <x:v>https://olui2.fs.ml.com/publish/content/application/pdf/GWMOL/InheritedIRAAccountApplication.pdf</x:v>
      </x:c>
      <x:c r="F71" s="23" t="str">
        <x:v>low</x:v>
      </x:c>
      <x:c r="G71" s="23" t="str">
        <x:v>2026-10-17</x:v>
      </x:c>
      <x:c r="H71" s="52" t="str">
        <x:v>423211PM-0426 application component; 81-page mixed-edition booklet; included components have other dates | Unknown; undated public HTML or unspecified publisher edition | Publisher date not established</x:v>
      </x:c>
      <x:c r="I71" s="52" t="str">
        <x:v>RECONFIRMED_BOUNDED_CLAIM</x:v>
      </x:c>
      <x:c r="J71" s="52" t="str">
        <x:v>https://www.merrilledge.com/forms-library</x:v>
      </x:c>
    </x:row>
    <x:row r="72" ht="39.599998474121094" hidden="0" customHeight="1">
      <x:c r="A72" s="20" t="str">
        <x:v>J.P. Morgan Self-Directed Investing</x:v>
      </x:c>
      <x:c r="B72" s="20" t="str">
        <x:v>Minimum and account fees</x:v>
      </x:c>
      <x:c r="C72" s="21" t="str">
        <x:v>$0 opening minimum; no annual/maintenance/inactivity fee listed in current SDI schedule</x:v>
      </x:c>
      <x:c r="D72" s="21" t="str">
        <x:v>The current FAQ explicitly states no opening minimum. The current SDI fee schedule lists no annual, maintenance or inactivity charge, but an omitted fee is not an affirmative universal no-fee guarantee. Full-service IRA agreement fee provisions are not substituted for SDI pricing.</x:v>
      </x:c>
      <x:c r="E72" s="22" t="str">
        <x:v>https://www.chase.com/personal/investments/faqs/self-directed-investing</x:v>
      </x:c>
      <x:c r="F72" s="20" t="str">
        <x:v>medium</x:v>
      </x:c>
      <x:c r="G72" s="20" t="str">
        <x:v>2026-10-17</x:v>
      </x:c>
      <x:c r="H72" s="52" t="str">
        <x:v>Unknown; undated public HTML or unspecified publisher edition | Current served 2-page SDI fee schedule; exact revision/publication date unknown | Publisher date not established</x:v>
      </x:c>
      <x:c r="I72" s="52" t="str">
        <x:v>RECONFIRMED_BOUNDED_CLAIM</x:v>
      </x:c>
      <x:c r="J72" s="52" t="str">
        <x:v>https://www.chase.com/content/dam/chase-ux/documents/personal/investments/jpm-selfdirected-fee-commission-schedule.pdf</x:v>
      </x:c>
    </x:row>
    <x:row r="73" ht="36" hidden="0" customHeight="1">
      <x:c r="A73" s="23" t="str">
        <x:v>J.P. Morgan Self-Directed Investing</x:v>
      </x:c>
      <x:c r="B73" s="23" t="str">
        <x:v>Transfer-out fee</x:v>
      </x:c>
      <x:c r="C73" s="24" t="str">
        <x:v>$75 full account transfer or termination; no partial-transfer fee published</x:v>
      </x:c>
      <x:c r="D73" s="24" t="str">
        <x:v>The current SDI schedule lists $75 when all retirement-account assets are distributed or transferred out, with stated internal investment/annuity exceptions. It lists no partial-transfer fee; that is not proof a partial transfer is free in every circumstance.</x:v>
      </x:c>
      <x:c r="E73" s="25" t="str">
        <x:v>https://www.chase.com/content/dam/chase-ux/documents/personal/investments/jpm-selfdirected-fee-commission-schedule.pdf</x:v>
      </x:c>
      <x:c r="F73" s="23" t="str">
        <x:v>high</x:v>
      </x:c>
      <x:c r="G73" s="23" t="str">
        <x:v>2026-10-17</x:v>
      </x:c>
      <x:c r="H73" s="52" t="str">
        <x:v>Current served 2-page SDI fee schedule; exact revision/publication date unknown | Publisher date not established</x:v>
      </x:c>
      <x:c r="I73" s="52" t="str">
        <x:v>RECONFIRMED_BOUNDED_CLAIM</x:v>
      </x:c>
      <x:c r="J73" s="52"/>
    </x:row>
    <x:row r="74" ht="36" hidden="0" customHeight="1">
      <x:c r="A74" s="20" t="str">
        <x:v>J.P. Morgan Self-Directed Investing</x:v>
      </x:c>
      <x:c r="B74" s="20" t="str">
        <x:v>Idle-cash treatment</x:v>
      </x:c>
      <x:c r="C74" s="21" t="str">
        <x:v>JPMorgan Chase Deposit Account sweep; account-specific alternatives may apply</x:v>
      </x:c>
      <x:c r="D74" s="21" t="str">
        <x:v>The August 2026 Self-Directed agreement defines retirement brokerage and makes a Deposit Account the settlement default, subject to account-specific alternatives. Its deposit disclosure identifies JPMorgan Chase Bank. Deposit insurance limits/aggregation apply; investments are not bank deposits.</x:v>
      </x:c>
      <x:c r="E74" s="22" t="str">
        <x:v>https://static.chasecdn.com/content/dam/legal-agreements/library/en/dwm_olt_brok-acct_esign_la/versions/dwm_olt_brok-acct_esign_la.pdf</x:v>
      </x:c>
      <x:c r="F74" s="20" t="str">
        <x:v>low</x:v>
      </x:c>
      <x:c r="G74" s="20" t="str">
        <x:v>2026-10-17</x:v>
      </x:c>
      <x:c r="H74" s="52" t="str">
        <x:v>33000dbaa_CYI v13.1, Revised August 2026; 25 pages | 2026-08</x:v>
      </x:c>
      <x:c r="I74" s="52" t="str">
        <x:v>RECONFIRMED_BOUNDED_CLAIM</x:v>
      </x:c>
      <x:c r="J74" s="52"/>
    </x:row>
    <x:row r="75" ht="84" hidden="0" customHeight="1">
      <x:c r="A75" s="23" t="str">
        <x:v>J.P. Morgan Self-Directed Investing</x:v>
      </x:c>
      <x:c r="B75" s="23" t="str">
        <x:v>IRA match or bonus</x:v>
      </x:c>
      <x:c r="C75" s="24" t="str">
        <x:v>Tiered first-account IRA bonus up to $1,000; offer-page opening deadline 2027-01-21; no recurring contribution match published in this checked signup offer</x:v>
      </x:c>
      <x:c r="D75" s="24" t="str">
        <x:v>Traditional/Roth IRAs qualify only as the primary holder's first Self-Directed Investing account opened through the offer page by January 21, 2027. External new money earns $50/$150/$325/$1,000 at $5,000/$25,000/$100,000/$250,000. Fund within 45 days of enrollment (tier set day 45); maintain the new-money balance through day 90 from enrollment, ignoring market losses; credit within 15 days after requirements. JPMorganChase/affiliate assets excluded. One promotion/customer and one bonus/account; only one new-money bonus in 12 months from last enrollment. Account must be open/unrestricted at payout. Terms may change/end; award tax reporting may apply. This checked signup offer is a tiered bonus, not a recurring contribution match.</x:v>
      </x:c>
      <x:c r="E75" s="79" t="str">
        <x:v>https://www.chase.com/personal/investments/online-investing/offers</x:v>
      </x:c>
      <x:c r="F75" s="23" t="str">
        <x:v>high</x:v>
      </x:c>
      <x:c r="G75" s="23" t="str">
        <x:v>2026-10-07</x:v>
      </x:c>
      <x:c r="H75" s="52" t="str">
        <x:v>Offer opening deadline January 21, 2027; publication/update date unknown | Publisher date not established</x:v>
      </x:c>
      <x:c r="I75" s="52" t="str">
        <x:v>UPDATE</x:v>
      </x:c>
      <x:c r="J75" s="52"/>
    </x:row>
    <x:row r="76" ht="36" hidden="0" customHeight="1">
      <x:c r="A76" s="20" t="str">
        <x:v>J.P. Morgan Self-Directed Investing</x:v>
      </x:c>
      <x:c r="B76" s="20" t="str">
        <x:v>401(k) rollover help</x:v>
      </x:c>
      <x:c r="C76" s="21" t="str">
        <x:v>Supported; customer contacts plan administrator — no fee; checks by mail, branch, or mobile deposit</x:v>
      </x:c>
      <x:c r="D76" s="21" t="str">
        <x:v>Open the IRA online, request a direct-rollover check from the plan administrator payable to JPMS FBO the IRA owner, and deliver by mail, branch or Chase QuickDeposit. Retirement Desk support is published. J.P. Morgan's own no-rollover-fee statement does not waive a former plan's charges.</x:v>
      </x:c>
      <x:c r="E76" s="22" t="str">
        <x:v>https://www.chase.com/personal/investments/funding/rollover-401k</x:v>
      </x:c>
      <x:c r="F76" s="20" t="str">
        <x:v>high</x:v>
      </x:c>
      <x:c r="G76" s="20" t="str">
        <x:v>2026-10-17</x:v>
      </x:c>
      <x:c r="H76" s="52" t="str">
        <x:v>Unknown; undated public HTML or unspecified publisher edition | Publisher date not established</x:v>
      </x:c>
      <x:c r="I76" s="52" t="str">
        <x:v>RECONFIRMED_BOUNDED_CLAIM</x:v>
      </x:c>
      <x:c r="J76" s="52" t="str">
        <x:v>https://www.chase.com/personal/investments/faqs/investment-account-funding</x:v>
      </x:c>
    </x:row>
    <x:row r="77" ht="39.599998474121094" hidden="0" customHeight="1">
      <x:c r="A77" s="23" t="str">
        <x:v>J.P. Morgan Self-Directed Investing</x:v>
      </x:c>
      <x:c r="B77" s="23" t="str">
        <x:v>Roth conversion route</x:v>
      </x:c>
      <x:c r="C77" s="24" t="str">
        <x:v>Pen-signed conversion form with mail/secure upload; fully self-service alternative not verified</x:v>
      </x:c>
      <x:c r="D77" s="24" t="str">
        <x:v>The published conversion PDF requires a pen signature and provides mail or secure-upload submission. It establishes that route, not the absence of every online alternative or instant settlement.</x:v>
      </x:c>
      <x:c r="E77" s="25" t="str">
        <x:v>https://www.chase.com/personal/investments/brokerage-forms</x:v>
      </x:c>
      <x:c r="F77" s="23" t="str">
        <x:v>high</x:v>
      </x:c>
      <x:c r="G77" s="23" t="str">
        <x:v>2026-10-17</x:v>
      </x:c>
      <x:c r="H77" s="52" t="str">
        <x:v>Unknown; undated public HTML or unspecified publisher edition | Current served seven-page Roth IRA Conversion Request; exact revision/publication date unknown | Publisher date not established</x:v>
      </x:c>
      <x:c r="I77" s="52" t="str">
        <x:v>RECONFIRMED_BOUNDED_CLAIM</x:v>
      </x:c>
      <x:c r="J77" s="52" t="str">
        <x:v>https://www.chase.com/content/dam/chase-ux/documents/personal/investments/roth-conversion.pdf</x:v>
      </x:c>
    </x:row>
    <x:row r="78" ht="52.79999923706055" hidden="0" customHeight="1">
      <x:c r="A78" s="20" t="str">
        <x:v>J.P. Morgan Self-Directed Investing</x:v>
      </x:c>
      <x:c r="B78" s="20" t="str">
        <x:v>Fractional shares</x:v>
      </x:c>
      <x:c r="C78" s="21" t="str">
        <x:v>Yes - eligible fractional stock/ETF purchases in Roth IRA from $5; eligible universe varies</x:v>
      </x:c>
      <x:c r="D78" s="21" t="str">
        <x:v>The Roth IRA page expressly advertises eligible stock/ETF fractional purchases from $5; the FAQ describes market-order and fractional-quantity limits. Eligible securities can change. The prior exact index-based universe was not freshly established and is not repeated as current.</x:v>
      </x:c>
      <x:c r="E78" s="22" t="str">
        <x:v>https://www.chase.com/personal/investments/retirement/roth</x:v>
      </x:c>
      <x:c r="F78" s="20" t="str">
        <x:v>high</x:v>
      </x:c>
      <x:c r="G78" s="20" t="str">
        <x:v>2026-10-17</x:v>
      </x:c>
      <x:c r="H78" s="52" t="str">
        <x:v>Unknown; undated public HTML or unspecified publisher edition | Publisher date not established</x:v>
      </x:c>
      <x:c r="I78" s="52" t="str">
        <x:v>RECONFIRMED_BOUNDED_CLAIM</x:v>
      </x:c>
      <x:c r="J78" s="52" t="str">
        <x:v>https://www.chase.com/personal/investments/faqs/self-directed-investing | https://www.chase.com/personal/investments/online-investing/cryptocurrency-etf</x:v>
      </x:c>
    </x:row>
    <x:row r="79" ht="36" hidden="0" customHeight="1">
      <x:c r="A79" s="23" t="str">
        <x:v>J.P. Morgan Self-Directed Investing</x:v>
      </x:c>
      <x:c r="B79" s="23" t="str">
        <x:v>Automatic investing</x:v>
      </x:c>
      <x:c r="C79" s="24" t="str">
        <x:v>Yes - mutual-fund recurring purchases in Self-Directed IRAs; stock/ETF IRA recurrence not verified</x:v>
      </x:c>
      <x:c r="D79" s="24" t="str">
        <x:v>The current FAQ explicitly permits recurring mutual-fund purchases in Self-Directed IRAs. It separately describes stock/ETF recurring investments without an explicitly verified IRA scope in the retrieved eligibility statement. Recurring cash deposits are a different feature.</x:v>
      </x:c>
      <x:c r="E79" s="25" t="str">
        <x:v>https://www.chase.com/personal/investments/faqs/self-directed-investing</x:v>
      </x:c>
      <x:c r="F79" s="23" t="str">
        <x:v>high</x:v>
      </x:c>
      <x:c r="G79" s="23" t="str">
        <x:v>2026-10-17</x:v>
      </x:c>
      <x:c r="H79" s="52" t="str">
        <x:v>Unknown; undated public HTML or unspecified publisher edition | Publisher date not established</x:v>
      </x:c>
      <x:c r="I79" s="52" t="str">
        <x:v>RECONFIRMED_BOUNDED_CLAIM</x:v>
      </x:c>
      <x:c r="J79" s="52"/>
    </x:row>
    <x:row r="80" ht="36" hidden="0" customHeight="1">
      <x:c r="A80" s="20" t="str">
        <x:v>J.P. Morgan Self-Directed Investing</x:v>
      </x:c>
      <x:c r="B80" s="20" t="str">
        <x:v>Dividend reinvestment</x:v>
      </x:c>
      <x:c r="C80" s="21" t="str">
        <x:v>Yes — account-level or per-position reinvestment</x:v>
      </x:c>
      <x:c r="D80" s="21" t="str">
        <x:v>Proper Self-Directed agreement defines retirement brokerage and generally permits eligible brokerage DRIP, with account-level or individual-security elections. Account/security exclusions apply; not every symbol or account is guaranteed.</x:v>
      </x:c>
      <x:c r="E80" s="22" t="str">
        <x:v>https://static.chasecdn.com/content/dam/legal-agreements/library/en/dwm_olt_brok-acct_esign_la/versions/dwm_olt_brok-acct_esign_la.pdf</x:v>
      </x:c>
      <x:c r="F80" s="20" t="str">
        <x:v>medium</x:v>
      </x:c>
      <x:c r="G80" s="20" t="str">
        <x:v>2026-10-17</x:v>
      </x:c>
      <x:c r="H80" s="52" t="str">
        <x:v>33000dbaa_CYI v13.1, Revised August 2026; 25 pages | Unknown; undated public HTML or unspecified publisher edition | 2026-08</x:v>
      </x:c>
      <x:c r="I80" s="52" t="str">
        <x:v>RECONFIRMED_BOUNDED_CLAIM</x:v>
      </x:c>
      <x:c r="J80" s="52" t="str">
        <x:v>https://www.chase.com/personal/investments/faqs/self-directed-investing</x:v>
      </x:c>
    </x:row>
    <x:row r="81" ht="36" hidden="0" customHeight="1">
      <x:c r="A81" s="23" t="str">
        <x:v>J.P. Morgan Self-Directed Investing</x:v>
      </x:c>
      <x:c r="B81" s="23" t="str">
        <x:v>Options in IRA</x:v>
      </x:c>
      <x:c r="C81" s="24" t="str">
        <x:v>Yes — Levels 1–2 (covered calls, cash-secured/protective puts, long calls/puts); no spreads</x:v>
      </x:c>
      <x:c r="D81" s="24" t="str">
        <x:v>Traditional and Roth IRAs are expressly eligible for approved Levels 1-2: covered calls, cash-secured/protective puts and long calls/puts. The current FAQ expressly excludes multi-leg and index options platform-wide; account approval is required.</x:v>
      </x:c>
      <x:c r="E81" s="25" t="str">
        <x:v>https://www.chase.com/personal/investments/online-investing/self-directed/investing-features</x:v>
      </x:c>
      <x:c r="F81" s="23" t="str">
        <x:v>high</x:v>
      </x:c>
      <x:c r="G81" s="23" t="str">
        <x:v>2026-10-17</x:v>
      </x:c>
      <x:c r="H81" s="52" t="str">
        <x:v>Unknown; undated public HTML or unspecified publisher edition | Publisher date not established</x:v>
      </x:c>
      <x:c r="I81" s="52" t="str">
        <x:v>RECONFIRMED_BOUNDED_CLAIM</x:v>
      </x:c>
      <x:c r="J81" s="52" t="str">
        <x:v>https://www.chase.com/personal/investments/faqs/self-directed-investing</x:v>
      </x:c>
    </x:row>
    <x:row r="82" ht="36" hidden="0" customHeight="1">
      <x:c r="A82" s="20" t="str">
        <x:v>J.P. Morgan Self-Directed Investing</x:v>
      </x:c>
      <x:c r="B82" s="20" t="str">
        <x:v>Crypto in IRA</x:v>
      </x:c>
      <x:c r="C82" s="21" t="str">
        <x:v>Eligible crypto ETFs available in Self-Directed IRAs; no direct individual crypto on SDI platform</x:v>
      </x:c>
      <x:c r="D82" s="21" t="str">
        <x:v>The current crypto-ETF page expressly permits eligible crypto ETF purchases in Individual Retirement Accounts. The platform expressly does not offer direct individual cryptocurrency buying/holding. Eligibility is symbol-specific, not a claim every crypto ETF is tradable.</x:v>
      </x:c>
      <x:c r="E82" s="22" t="str">
        <x:v>https://www.chase.com/personal/investments/online-investing/cryptocurrency-etf</x:v>
      </x:c>
      <x:c r="F82" s="20" t="str">
        <x:v>high</x:v>
      </x:c>
      <x:c r="G82" s="20" t="str">
        <x:v>2026-10-17</x:v>
      </x:c>
      <x:c r="H82" s="52" t="str">
        <x:v>Unknown; undated public HTML or unspecified publisher edition | Publisher date not established</x:v>
      </x:c>
      <x:c r="I82" s="52" t="str">
        <x:v>RECONFIRMED_BOUNDED_CLAIM</x:v>
      </x:c>
      <x:c r="J82" s="52" t="str">
        <x:v>https://www.chase.com/personal/investments/faqs/self-directed-investing</x:v>
      </x:c>
    </x:row>
    <x:row r="83" ht="26.399999618530273" hidden="0" customHeight="1">
      <x:c r="A83" s="23" t="str">
        <x:v>J.P. Morgan Self-Directed Investing</x:v>
      </x:c>
      <x:c r="B83" s="23" t="str">
        <x:v>Custodial Roth for a minor</x:v>
      </x:c>
      <x:c r="C83" s="24" t="str">
        <x:v>Unknown</x:v>
      </x:c>
      <x:c r="D83" s="24" t="str">
        <x:v>A taxable UTMA is published, but omission of minor Roth from the account comparison does not prove unavailability. Current new custodial Roth eligibility remains unconfirmed.</x:v>
      </x:c>
      <x:c r="E83" s="25" t="str">
        <x:v>https://www.chase.com/personal/investments/account-type-comparison</x:v>
      </x:c>
      <x:c r="F83" s="23" t="str">
        <x:v>low</x:v>
      </x:c>
      <x:c r="G83" s="23" t="str">
        <x:v>2026-10-04</x:v>
      </x:c>
      <x:c r="H83" s="52" t="str">
        <x:v>Unknown; undated public HTML or unspecified publisher edition | Publisher date not established</x:v>
      </x:c>
      <x:c r="I83" s="52" t="str">
        <x:v>H</x:v>
      </x:c>
      <x:c r="J83" s="52" t="str">
        <x:v>https://www.chase.com/personal/investments/retirement/roth</x:v>
      </x:c>
    </x:row>
    <x:row r="84" ht="66" hidden="0" customHeight="1">
      <x:c r="A84" s="20" t="str">
        <x:v>J.P. Morgan Self-Directed Investing</x:v>
      </x:c>
      <x:c r="B84" s="20" t="str">
        <x:v>Excess-contribution correction route</x:v>
      </x:c>
      <x:c r="C84" s="21" t="str">
        <x:v>Unknown</x:v>
      </x:c>
      <x:c r="D84" s="21" t="str">
        <x:v>The forms index publishes excess-removal and recharacterization PDFs and also offers Transfer online for the SDI distribution entry. The exact online excess-correction scope was not tested because it requires a logged-in workflow. Neither a blanket no-online claim nor fully self-service correction is confirmed.</x:v>
      </x:c>
      <x:c r="E84" s="22" t="str">
        <x:v>https://www.chase.com/personal/investments/brokerage-forms</x:v>
      </x:c>
      <x:c r="F84" s="20" t="str">
        <x:v>low</x:v>
      </x:c>
      <x:c r="G84" s="20" t="str">
        <x:v>2026-10-04</x:v>
      </x:c>
      <x:c r="H84" s="52" t="str">
        <x:v>Unknown; undated public HTML or unspecified publisher edition | Current served 12-page SDI IRA Distribution Request; exact revision/publication date unknown | Current served 2-page contribution Recharacterization Request; exact revision/publication date unknown | Publisher date not established</x:v>
      </x:c>
      <x:c r="I84" s="52" t="str">
        <x:v>H</x:v>
      </x:c>
      <x:c r="J84" s="52" t="str">
        <x:v>https://www.chase.com/content/dam/chase-ux/documents/personal/investments/ira-distribution.pdf | https://www.chase.com/content/dam/chase-ux/documents/personal/investments/ira-recharacterization-request.pdf</x:v>
      </x:c>
    </x:row>
    <x:row r="85" ht="26.399999618530273" hidden="0" customHeight="1">
      <x:c r="A85" s="23" t="str">
        <x:v>J.P. Morgan Self-Directed Investing</x:v>
      </x:c>
      <x:c r="B85" s="23" t="str">
        <x:v>Inherited IRA opening route</x:v>
      </x:c>
      <x:c r="C85" s="24" t="str">
        <x:v>Unknown</x:v>
      </x:c>
      <x:c r="D85" s="24" t="str">
        <x:v>Estate Services documents notification by phone/branch and return of completed forms/documents. The current inherited IRA online opening or exclusive mailed-form requirement was not established by that general estate process.</x:v>
      </x:c>
      <x:c r="E85" s="25" t="str">
        <x:v>https://www.chase.com/personal/estate-services/jpmorgan-securities-customers</x:v>
      </x:c>
      <x:c r="F85" s="23" t="str">
        <x:v>low</x:v>
      </x:c>
      <x:c r="G85" s="23" t="str">
        <x:v>2026-10-04</x:v>
      </x:c>
      <x:c r="H85" s="52" t="str">
        <x:v>Unknown; undated public HTML or unspecified publisher edition | Publisher date not established</x:v>
      </x:c>
      <x:c r="I85" s="52" t="str">
        <x:v>H</x:v>
      </x:c>
      <x:c r="J85" s="52" t="str">
        <x:v>https://www.chase.com/personal/investments/faqs/investment-account-funding</x:v>
      </x:c>
    </x:row>
    <x:row r="86" ht="52.79999923706055" hidden="0" customHeight="1">
      <x:c r="A86" s="20" t="str">
        <x:v>Wells Fargo</x:v>
      </x:c>
      <x:c r="B86" s="20" t="str">
        <x:v>Minimum and account fees</x:v>
      </x:c>
      <x:c r="C86" s="21" t="str">
        <x:v>$0 opening minimum; no annual account fee listed in current WellsTrade service schedule</x:v>
      </x:c>
      <x:c r="D86" s="21" t="str">
        <x:v>Current WellsTrade marketing advertises a $0 opening minimum. The current service schedule lists no annual account fee; trading, fund and service charges can apply. An omitted annual fee is not a universal no-fee guarantee.</x:v>
      </x:c>
      <x:c r="E86" s="22" t="str">
        <x:v>https://www.wellsfargoadvisors.com/services/compare.htm</x:v>
      </x:c>
      <x:c r="F86" s="20" t="str">
        <x:v>medium</x:v>
      </x:c>
      <x:c r="G86" s="20" t="str">
        <x:v>2026-10-17</x:v>
      </x:c>
      <x:c r="H86" s="52" t="str">
        <x:v>Unknown; undated public HTML or unspecified publisher edition | Undated fee HTML; any dated margin-rate subtable is not the service-fee schedule's issuance date | Publisher date not established</x:v>
      </x:c>
      <x:c r="I86" s="52" t="str">
        <x:v>RECONFIRMED_BOUNDED_CLAIM</x:v>
      </x:c>
      <x:c r="J86" s="52" t="str">
        <x:v>https://www.wellsfargoadvisors.com/services/online/fees-expanded.htm | https://www.wellsfargo.com/investing/retirement/ira/select/wellstrade/</x:v>
      </x:c>
    </x:row>
    <x:row r="87" ht="36" hidden="0" customHeight="1">
      <x:c r="A87" s="23" t="str">
        <x:v>Wells Fargo</x:v>
      </x:c>
      <x:c r="B87" s="23" t="str">
        <x:v>Transfer-out fee</x:v>
      </x:c>
      <x:c r="C87" s="24" t="str">
        <x:v>$49.95 outgoing transfer; IRA termination charge/waivers listed separately - stacking not established</x:v>
      </x:c>
      <x:c r="D87" s="24" t="str">
        <x:v>The current schedule lists $49.95 per outgoing account transfer and a separate $49.95 IRA termination entry. Termination waivers include the stated age/death/disability cases and full distributions through Access Online. The two lines alone do not establish a universal $99.90 stacked exit bill.</x:v>
      </x:c>
      <x:c r="E87" s="25" t="str">
        <x:v>https://www.wellsfargoadvisors.com/services/online/fees-expanded.htm</x:v>
      </x:c>
      <x:c r="F87" s="23" t="str">
        <x:v>high</x:v>
      </x:c>
      <x:c r="G87" s="23" t="str">
        <x:v>2026-10-17</x:v>
      </x:c>
      <x:c r="H87" s="52" t="str">
        <x:v>Undated fee HTML; any dated margin-rate subtable is not the service-fee schedule's issuance date | Publisher date not established</x:v>
      </x:c>
      <x:c r="I87" s="52" t="str">
        <x:v>RECONFIRMED_BOUNDED_CLAIM</x:v>
      </x:c>
      <x:c r="J87" s="52"/>
    </x:row>
    <x:row r="88" ht="36" hidden="0" customHeight="1">
      <x:c r="A88" s="20" t="str">
        <x:v>Wells Fargo</x:v>
      </x:c>
      <x:c r="B88" s="20" t="str">
        <x:v>Idle-cash treatment</x:v>
      </x:c>
      <x:c r="C88" s="21" t="str">
        <x:v>Bank Deposit Sweep through affiliated program banks for eligible IRA cash; program terms apply</x:v>
      </x:c>
      <x:c r="D88" s="21" t="str">
        <x:v>Current-linked disclosure 578326, Rev 52-09/25, describes the Bank Deposit Sweep through affiliated program banks for eligible IRA cash, with program/FDIC terms and other arrangements for ineligible categories. The IRA product page confirms a cash sweep; no dynamic APY is guessed.</x:v>
      </x:c>
      <x:c r="E88" s="22" t="str">
        <x:v>https://www.wellsfargoadvisors.com/bw/forms/578326.pdf</x:v>
      </x:c>
      <x:c r="F88" s="20" t="str">
        <x:v>high</x:v>
      </x:c>
      <x:c r="G88" s="20" t="str">
        <x:v>2026-10-17</x:v>
      </x:c>
      <x:c r="H88" s="52" t="str">
        <x:v>578326, Rev 52 - 09/25; 8-page PDF (cover plus 7 pages) | Unknown; undated public HTML or unspecified publisher edition | 2025-09</x:v>
      </x:c>
      <x:c r="I88" s="52" t="str">
        <x:v>RECONFIRMED_BOUNDED_CLAIM</x:v>
      </x:c>
      <x:c r="J88" s="52" t="str">
        <x:v>https://www.wellsfargo.com/investing/retirement/ira/select/wellstrade/</x:v>
      </x:c>
    </x:row>
    <x:row r="89" ht="39.599998474121094" hidden="0" customHeight="1">
      <x:c r="A89" s="23" t="str">
        <x:v>Wells Fargo</x:v>
      </x:c>
      <x:c r="B89" s="23" t="str">
        <x:v>IRA match or bonus</x:v>
      </x:c>
      <x:c r="C89" s="24" t="str">
        <x:v>Unknown</x:v>
      </x:c>
      <x:c r="D89" s="24" t="str">
        <x:v>No IRA contribution match was published in the WellsTrade IRA and service-fee sources checked. This is not exhaustive proof that no current promotional offer exists, and bank-side checking rewards are not IRA matches.</x:v>
      </x:c>
      <x:c r="E89" s="25" t="str">
        <x:v>https://www.wellsfargo.com/investing/retirement/ira/select/wellstrade/</x:v>
      </x:c>
      <x:c r="F89" s="23" t="str">
        <x:v>low</x:v>
      </x:c>
      <x:c r="G89" s="23" t="str">
        <x:v>2026-10-04</x:v>
      </x:c>
      <x:c r="H89" s="52" t="str">
        <x:v>Unknown; undated public HTML or unspecified publisher edition | Undated fee HTML; any dated margin-rate subtable is not the service-fee schedule's issuance date | Publisher date not established</x:v>
      </x:c>
      <x:c r="I89" s="52" t="str">
        <x:v>H</x:v>
      </x:c>
      <x:c r="J89" s="52" t="str">
        <x:v>https://www.wellsfargoadvisors.com/services/online/fees-expanded.htm</x:v>
      </x:c>
    </x:row>
    <x:row r="90" ht="26.399999618530273" hidden="0" customHeight="1">
      <x:c r="A90" s="20" t="str">
        <x:v>Wells Fargo</x:v>
      </x:c>
      <x:c r="B90" s="20" t="str">
        <x:v>401(k) rollover help</x:v>
      </x:c>
      <x:c r="C90" s="21" t="str">
        <x:v>Phone-guided; dedicated Rapid Rollover team</x:v>
      </x:c>
      <x:c r="D90" s="21" t="str">
        <x:v>The FAQ documents contacting the former plan administrator, completing the IRA/ESA rollover contribution form and using the dedicated Rapid Rollover team. This is assisted processing, not a verified completely paper-free initiation.</x:v>
      </x:c>
      <x:c r="E90" s="22" t="str">
        <x:v>https://www.wellsfargoadvisors.com/services/online/faq.htm</x:v>
      </x:c>
      <x:c r="F90" s="20" t="str">
        <x:v>high</x:v>
      </x:c>
      <x:c r="G90" s="20" t="str">
        <x:v>2026-10-17</x:v>
      </x:c>
      <x:c r="H90" s="52" t="str">
        <x:v>Unknown; undated public HTML or unspecified publisher edition | Publisher date not established</x:v>
      </x:c>
      <x:c r="I90" s="52" t="str">
        <x:v>RECONFIRMED_BOUNDED_CLAIM</x:v>
      </x:c>
      <x:c r="J90" s="52"/>
    </x:row>
    <x:row r="91" ht="26.399999618530273" hidden="0" customHeight="1">
      <x:c r="A91" s="23" t="str">
        <x:v>Wells Fargo</x:v>
      </x:c>
      <x:c r="B91" s="23" t="str">
        <x:v>Roth conversion route</x:v>
      </x:c>
      <x:c r="C91" s="24" t="str">
        <x:v>Phone + paperwork (documented email/fax/mail route)</x:v>
      </x:c>
      <x:c r="D91" s="24" t="str">
        <x:v>The published Roth conversion process begins with a phone call, followed by paperwork sent by email, fax or mail. That is the documented route; the review did not establish the absence of all online alternatives.</x:v>
      </x:c>
      <x:c r="E91" s="25" t="str">
        <x:v>https://www.wellsfargo.com/investing/retirement/ira/roth-ira-conversion/</x:v>
      </x:c>
      <x:c r="F91" s="23" t="str">
        <x:v>high</x:v>
      </x:c>
      <x:c r="G91" s="23" t="str">
        <x:v>2026-10-17</x:v>
      </x:c>
      <x:c r="H91" s="52" t="str">
        <x:v>Unknown; undated public HTML or unspecified publisher edition | Publisher date not established</x:v>
      </x:c>
      <x:c r="I91" s="52" t="str">
        <x:v>RECONFIRMED_BOUNDED_CLAIM</x:v>
      </x:c>
      <x:c r="J91" s="52"/>
    </x:row>
    <x:row r="92" ht="36" hidden="0" customHeight="1">
      <x:c r="A92" s="20" t="str">
        <x:v>Wells Fargo</x:v>
      </x:c>
      <x:c r="B92" s="20" t="str">
        <x:v>Fractional shares</x:v>
      </x:c>
      <x:c r="C92" s="21" t="str">
        <x:v>Yes — Stock Fractions (mobile app only)</x:v>
      </x:c>
      <x:c r="D92" s="21" t="str">
        <x:v>The dedicated Stock Fractions page explicitly includes Traditional/Roth IRA opening and eligible stock/ETF purchases in the mobile app. Trades are $10-$25,000 during regular market hours, limited to the published eligible universe of hundreds of securities.</x:v>
      </x:c>
      <x:c r="E92" s="22" t="str">
        <x:v>https://sites.wf.com/stock-fractions/</x:v>
      </x:c>
      <x:c r="F92" s="20" t="str">
        <x:v>high</x:v>
      </x:c>
      <x:c r="G92" s="20" t="str">
        <x:v>2026-10-17</x:v>
      </x:c>
      <x:c r="H92" s="52" t="str">
        <x:v>Unknown; undated public HTML or unspecified publisher edition | Publisher date not established</x:v>
      </x:c>
      <x:c r="I92" s="52" t="str">
        <x:v>RECONFIRMED_BOUNDED_CLAIM</x:v>
      </x:c>
      <x:c r="J92" s="52"/>
    </x:row>
    <x:row r="93" ht="26.399999618530273" hidden="0" customHeight="1">
      <x:c r="A93" s="23" t="str">
        <x:v>Wells Fargo</x:v>
      </x:c>
      <x:c r="B93" s="23" t="str">
        <x:v>Automatic investing</x:v>
      </x:c>
      <x:c r="C93" s="24" t="str">
        <x:v>Unknown</x:v>
      </x:c>
      <x:c r="D93" s="24" t="str">
        <x:v>Recurring cash transfers into the IRA are documented, but recurring purchases of securities in a Roth IRA were not confirmed from current primary text. Third-party claims of a mutual-fund plan are not current proof.</x:v>
      </x:c>
      <x:c r="E93" s="25" t="str">
        <x:v>https://www.wellsfargoadvisors.com/services/online/faq.htm</x:v>
      </x:c>
      <x:c r="F93" s="23" t="str">
        <x:v>low</x:v>
      </x:c>
      <x:c r="G93" s="23" t="str">
        <x:v>2026-10-04</x:v>
      </x:c>
      <x:c r="H93" s="52" t="str">
        <x:v>Unknown; undated public HTML or unspecified publisher edition | Publisher date not established</x:v>
      </x:c>
      <x:c r="I93" s="52" t="str">
        <x:v>H</x:v>
      </x:c>
      <x:c r="J93" s="52"/>
    </x:row>
    <x:row r="94" ht="26.399999618530273" hidden="0" customHeight="1">
      <x:c r="A94" s="20" t="str">
        <x:v>Wells Fargo</x:v>
      </x:c>
      <x:c r="B94" s="20" t="str">
        <x:v>Dividend reinvestment</x:v>
      </x:c>
      <x:c r="C94" s="21" t="str">
        <x:v>Unknown</x:v>
      </x:c>
      <x:c r="D94" s="21" t="str">
        <x:v>WellsTrade FAQ advertises app navigation to dividend-reinvestment management. The retrieved text does not explicitly establish Roth IRA eligibility; the value remains Unknown.</x:v>
      </x:c>
      <x:c r="E94" s="22" t="str">
        <x:v>https://www.wellsfargoadvisors.com/services/online/faq.htm</x:v>
      </x:c>
      <x:c r="F94" s="20" t="str">
        <x:v>low</x:v>
      </x:c>
      <x:c r="G94" s="20" t="str">
        <x:v>2026-10-04</x:v>
      </x:c>
      <x:c r="H94" s="52" t="str">
        <x:v>Unknown; undated public HTML or unspecified publisher edition | Publisher date not established</x:v>
      </x:c>
      <x:c r="I94" s="52" t="str">
        <x:v>H</x:v>
      </x:c>
      <x:c r="J94" s="52" t="str">
        <x:v>https://www.wellsfargo.com/investing/retirement/ira/select/wellstrade/</x:v>
      </x:c>
    </x:row>
    <x:row r="95" ht="26.399999618530273" hidden="0" customHeight="1">
      <x:c r="A95" s="23" t="str">
        <x:v>Wells Fargo</x:v>
      </x:c>
      <x:c r="B95" s="23" t="str">
        <x:v>Options in IRA</x:v>
      </x:c>
      <x:c r="C95" s="24" t="str">
        <x:v>Yes — approval level detail not published</x:v>
      </x:c>
      <x:c r="D95" s="24" t="str">
        <x:v>The IRA-specific product page explicitly includes options, subject to an application and approval. Current permitted strategy levels for Roth IRAs were not published in the retrieved text; no spreads/covered-strategy levels are invented.</x:v>
      </x:c>
      <x:c r="E95" s="25" t="str">
        <x:v>https://www.wellsfargo.com/investing/retirement/ira/select/wellstrade/</x:v>
      </x:c>
      <x:c r="F95" s="23" t="str">
        <x:v>high</x:v>
      </x:c>
      <x:c r="G95" s="23" t="str">
        <x:v>2026-10-17</x:v>
      </x:c>
      <x:c r="H95" s="52" t="str">
        <x:v>Unknown; undated public HTML or unspecified publisher edition | Publisher date not established</x:v>
      </x:c>
      <x:c r="I95" s="52" t="str">
        <x:v>RECONFIRMED_BOUNDED_CLAIM</x:v>
      </x:c>
      <x:c r="J95" s="52" t="str">
        <x:v>https://www.wellsfargoadvisors.com/services/online/faq.htm</x:v>
      </x:c>
    </x:row>
    <x:row r="96" ht="26.399999618530273" hidden="0" customHeight="1">
      <x:c r="A96" s="20" t="str">
        <x:v>Wells Fargo</x:v>
      </x:c>
      <x:c r="B96" s="20" t="str">
        <x:v>Crypto in IRA</x:v>
      </x:c>
      <x:c r="C96" s="21" t="str">
        <x:v>Unknown</x:v>
      </x:c>
      <x:c r="D96" s="21" t="str">
        <x:v>April 1, 2026 provider commentary discusses client crypto-ETF interaction, but current WellsTrade Roth symbol/solicitation eligibility and direct-crypto product restrictions were not established by an IRA-specific policy.</x:v>
      </x:c>
      <x:c r="E96" s="22" t="str">
        <x:v>https://www.wellsfargoadvisors.com/research-analysis/reports/digital-assets/custody-digital-assets.htm</x:v>
      </x:c>
      <x:c r="F96" s="20" t="str">
        <x:v>low</x:v>
      </x:c>
      <x:c r="G96" s="20" t="str">
        <x:v>2026-10-04</x:v>
      </x:c>
      <x:c r="H96" s="52" t="str">
        <x:v>Commentary/table current as of April 1, 2026 | Unknown; undated public HTML or unspecified publisher edition | 2026-04-01</x:v>
      </x:c>
      <x:c r="I96" s="52" t="str">
        <x:v>H</x:v>
      </x:c>
      <x:c r="J96" s="52" t="str">
        <x:v>https://www.wellsfargo.com/investing/retirement/ira/select/wellstrade/</x:v>
      </x:c>
    </x:row>
    <x:row r="97" ht="36" hidden="0" customHeight="1">
      <x:c r="A97" s="23" t="str">
        <x:v>Wells Fargo</x:v>
      </x:c>
      <x:c r="B97" s="23" t="str">
        <x:v>Custodial Roth for a minor</x:v>
      </x:c>
      <x:c r="C97" s="24" t="str">
        <x:v>Unknown</x:v>
      </x:c>
      <x:c r="D97" s="24" t="str">
        <x:v>The current Roth agreement, effective May 21, 2026, includes a minor-account provision using state UTMA/UGMA arrangements. Current new minor Roth opening eligibility/channel remains unconfirmed; this evidence must not be converted into a No.</x:v>
      </x:c>
      <x:c r="E97" s="25" t="str">
        <x:v>https://www.wellsfargoadvisors.com/bw/wellstrade/forms/544260.pdf</x:v>
      </x:c>
      <x:c r="F97" s="23" t="str">
        <x:v>low</x:v>
      </x:c>
      <x:c r="G97" s="23" t="str">
        <x:v>2026-10-04</x:v>
      </x:c>
      <x:c r="H97" s="52" t="str">
        <x:v>544260 Rev 27 - 05/26; 23 pages | Unknown; undated public HTML or unspecified publisher edition | 2026-05</x:v>
      </x:c>
      <x:c r="I97" s="52" t="str">
        <x:v>H</x:v>
      </x:c>
      <x:c r="J97" s="52" t="str">
        <x:v>https://www.wellsfargoadvisors.com/services/online/faq.htm</x:v>
      </x:c>
    </x:row>
    <x:row r="98" ht="26.399999618530273" hidden="0" customHeight="1">
      <x:c r="A98" s="20" t="str">
        <x:v>Wells Fargo</x:v>
      </x:c>
      <x:c r="B98" s="20" t="str">
        <x:v>Excess-contribution correction route</x:v>
      </x:c>
      <x:c r="C98" s="21" t="str">
        <x:v>Unknown</x:v>
      </x:c>
      <x:c r="D98" s="21" t="str">
        <x:v>Current public forms/agreement materials do not establish the specific excess-removal/recharacterization self-service channel. Generic mail/fax instructions are not proof that those exact corrections must use phone/paper.</x:v>
      </x:c>
      <x:c r="E98" s="22" t="str">
        <x:v>https://www.wellsfargo.com/help/investing/wells-trade-forms/</x:v>
      </x:c>
      <x:c r="F98" s="20" t="str">
        <x:v>low</x:v>
      </x:c>
      <x:c r="G98" s="20" t="str">
        <x:v>2026-10-04</x:v>
      </x:c>
      <x:c r="H98" s="52" t="str">
        <x:v>Unknown; undated public HTML or unspecified publisher edition | 544260 Rev 27 - 05/26; 23 pages | 2026-05</x:v>
      </x:c>
      <x:c r="I98" s="52" t="str">
        <x:v>H</x:v>
      </x:c>
      <x:c r="J98" s="52" t="str">
        <x:v>https://www.wellsfargoadvisors.com/bw/wellstrade/forms/544260.pdf</x:v>
      </x:c>
    </x:row>
    <x:row r="99" ht="26.399999618530273" hidden="0" customHeight="1">
      <x:c r="A99" s="23" t="str">
        <x:v>Wells Fargo</x:v>
      </x:c>
      <x:c r="B99" s="23" t="str">
        <x:v>Inherited IRA opening route</x:v>
      </x:c>
      <x:c r="C99" s="24" t="str">
        <x:v>Phone-assisted inherited IRA opening is the published route; no self-service online route verified</x:v>
      </x:c>
      <x:c r="D99" s="24" t="str">
        <x:v>The current account-opening page specifically directs inherited IRA opening by phone, while ordinary Traditional/Roth have online opening selectors. This is the published assisted route, not a claim that all internal processing is offline.</x:v>
      </x:c>
      <x:c r="E99" s="25" t="str">
        <x:v>https://www.wellsfargoadvisors.com/services/online/open-account.htm</x:v>
      </x:c>
      <x:c r="F99" s="23" t="str">
        <x:v>high</x:v>
      </x:c>
      <x:c r="G99" s="23" t="str">
        <x:v>2026-10-17</x:v>
      </x:c>
      <x:c r="H99" s="52" t="str">
        <x:v>Unknown; undated public HTML or unspecified publisher edition | Publisher date not established</x:v>
      </x:c>
      <x:c r="I99" s="52" t="str">
        <x:v>RECONFIRMED_BOUNDED_CLAIM</x:v>
      </x:c>
      <x:c r="J99" s="52"/>
    </x:row>
    <x:row r="100" ht="26.399999618530273" hidden="0" customHeight="1">
      <x:c r="A100" s="20" t="str">
        <x:v>Ally Invest</x:v>
      </x:c>
      <x:c r="B100" s="20" t="str">
        <x:v>Minimum and account fees</x:v>
      </x:c>
      <x:c r="C100" s="21" t="str">
        <x:v>$0 self-directed minimum; no annual IRA fee</x:v>
      </x:c>
      <x:c r="D100" s="21" t="str">
        <x:v>The cash self-directed account has no opening minimum and the commission schedule publishes no annual IRA charge. Robo and advisory minimums/management are different products; transaction, transfer and closure charges remain.</x:v>
      </x:c>
      <x:c r="E100" s="22" t="str">
        <x:v>https://www.ally.com/help/invest/opening-an-account/</x:v>
      </x:c>
      <x:c r="F100" s="20" t="str">
        <x:v>high</x:v>
      </x:c>
      <x:c r="G100" s="20" t="str">
        <x:v>2026-10-17</x:v>
      </x:c>
      <x:c r="H100" s="52" t="str">
        <x:v>Publisher edition not established | Publisher date not established</x:v>
      </x:c>
      <x:c r="I100" s="52" t="str">
        <x:v>RECONFIRMED_BOUNDED_CLAIM</x:v>
      </x:c>
      <x:c r="J100" s="52" t="str">
        <x:v>https://www.ally.com/invest/commissions-and-fees/</x:v>
      </x:c>
    </x:row>
    <x:row r="101" ht="26.399999618530273" hidden="0" customHeight="1">
      <x:c r="A101" s="23" t="str">
        <x:v>Ally Invest</x:v>
      </x:c>
      <x:c r="B101" s="23" t="str">
        <x:v>Transfer-out fee</x:v>
      </x:c>
      <x:c r="C101" s="24" t="str">
        <x:v>$50 transfer; $25 IRA closure when applicable</x:v>
      </x:c>
      <x:c r="D101" s="24" t="str">
        <x:v>The schedule separately lists $50 outgoing transfer and $25 IRA closing. A full transfer that also closes the IRA can total $75. A partial transfer does not automatically imply a closure charge.</x:v>
      </x:c>
      <x:c r="E101" s="25" t="str">
        <x:v>https://www.ally.com/invest/commissions-and-fees/</x:v>
      </x:c>
      <x:c r="F101" s="23" t="str">
        <x:v>high</x:v>
      </x:c>
      <x:c r="G101" s="23" t="str">
        <x:v>2026-10-17</x:v>
      </x:c>
      <x:c r="H101" s="52" t="str">
        <x:v>Publisher edition not established | Publisher date not established</x:v>
      </x:c>
      <x:c r="I101" s="52" t="str">
        <x:v>RECONFIRMED_BOUNDED_CLAIM</x:v>
      </x:c>
      <x:c r="J101" s="52" t="str">
        <x:v>https://www.ally.com/iras/rollover-ira/</x:v>
      </x:c>
    </x:row>
    <x:row r="102" ht="36" hidden="0" customHeight="1">
      <x:c r="A102" s="20" t="str">
        <x:v>Ally Invest</x:v>
      </x:c>
      <x:c r="B102" s="20" t="str">
        <x:v>Idle-cash treatment</x:v>
      </x:c>
      <x:c r="C102" s="21" t="str">
        <x:v>Free credit; separate elective bank-sweep terms</x:v>
      </x:c>
      <x:c r="D102" s="21" t="str">
        <x:v>The schedule describes non-interest-bearing free credit. Served Apex bank-sweep terms describe an elective program, but actual Roth eligibility/default enrollment was not established. Do not claim every IRA dollar automatically reaches a bank sweep.</x:v>
      </x:c>
      <x:c r="E102" s="22" t="str">
        <x:v>https://www.ally.com/invest/commissions-and-fees/</x:v>
      </x:c>
      <x:c r="F102" s="20" t="str">
        <x:v>high</x:v>
      </x:c>
      <x:c r="G102" s="20" t="str">
        <x:v>2026-10-17</x:v>
      </x:c>
      <x:c r="H102" s="52" t="str">
        <x:v>Publisher edition not established | Publisher date not established</x:v>
      </x:c>
      <x:c r="I102" s="52" t="str">
        <x:v>RECONFIRMED_BOUNDED_CLAIM</x:v>
      </x:c>
      <x:c r="J102" s="52" t="str">
        <x:v>https://www.ally.com/resources/pdf/invest/fdic-terms-conditions.pdf</x:v>
      </x:c>
    </x:row>
    <x:row r="103" ht="66" hidden="0" customHeight="1">
      <x:c r="A103" s="23" t="str">
        <x:v>Ally Invest</x:v>
      </x:c>
      <x:c r="B103" s="23" t="str">
        <x:v>IRA match or bonus</x:v>
      </x:c>
      <x:c r="C103" s="24" t="str">
        <x:v>3.5% offer closed to new enrollment</x:v>
      </x:c>
      <x:c r="D103" s="24" t="str">
        <x:v>Enrollment ended July 31, 2026. Only previously qualified customers may still fund by December 31, 2026, subject to the 24-month holding and other conditions. The regular-contribution promotion excludes transfers/rollovers/conversions/recharacterizations. Exclude from a new-reader live-offer chart.</x:v>
      </x:c>
      <x:c r="E103" s="25" t="str">
        <x:v>https://www.ally.com/go/invest/promotion/self-directed-IRA-promo/</x:v>
      </x:c>
      <x:c r="F103" s="23" t="str">
        <x:v>high</x:v>
      </x:c>
      <x:c r="G103" s="23" t="str">
        <x:v>2026-10-17</x:v>
      </x:c>
      <x:c r="H103" s="52" t="str">
        <x:v>Offer terms effective May 14, 2026 | {"date":"2026-05-14","kind":"terms effective"} | {"date":"2026-03-31","kind":"enrollment opens"} | {"date":"2026-07-31","kind":"enrollment ends"} | {"date":"2026-12-31","kind":"qualified funding deadline"}</x:v>
      </x:c>
      <x:c r="I103" s="52" t="str">
        <x:v>RECONFIRMED_BOUNDED_CLAIM</x:v>
      </x:c>
      <x:c r="J103" s="52"/>
    </x:row>
    <x:row r="104" ht="26.399999618530273" hidden="0" customHeight="1">
      <x:c r="A104" s="20" t="str">
        <x:v>Ally Invest</x:v>
      </x:c>
      <x:c r="B104" s="20" t="str">
        <x:v>401(k) rollover help</x:v>
      </x:c>
      <x:c r="C104" s="21" t="str">
        <x:v>Online opening; old-provider rollover coordination</x:v>
      </x:c>
      <x:c r="D104" s="21" t="str">
        <x:v>Rollover help supports starting an IRA and coordinating with the former plan. Published account opening does not mean every plan rollover finishes without a check, forms or support.</x:v>
      </x:c>
      <x:c r="E104" s="22" t="str">
        <x:v>https://www.ally.com/iras/rollover-ira/</x:v>
      </x:c>
      <x:c r="F104" s="20" t="str">
        <x:v>high</x:v>
      </x:c>
      <x:c r="G104" s="20" t="str">
        <x:v>2026-10-17</x:v>
      </x:c>
      <x:c r="H104" s="52" t="str">
        <x:v>Publisher edition not established | Publisher date not established</x:v>
      </x:c>
      <x:c r="I104" s="52" t="str">
        <x:v>RECONFIRMED_BOUNDED_CLAIM</x:v>
      </x:c>
      <x:c r="J104" s="52"/>
    </x:row>
    <x:row r="105" ht="24" hidden="0" customHeight="1">
      <x:c r="A105" s="23" t="str">
        <x:v>Ally Invest</x:v>
      </x:c>
      <x:c r="B105" s="23" t="str">
        <x:v>Roth conversion route</x:v>
      </x:c>
      <x:c r="C105" s="24" t="str">
        <x:v>Current self-service conversion route not confirmed</x:v>
      </x:c>
      <x:c r="D105" s="24" t="str">
        <x:v>General forms/upload instructions do not establish a current Roth conversion flow or categorical paper-only rule. Confirm the actual IRA-specific conversion procedure.</x:v>
      </x:c>
      <x:c r="E105" s="25" t="str">
        <x:v>https://www.ally.com/help/invest/account-information/</x:v>
      </x:c>
      <x:c r="F105" s="23" t="str">
        <x:v>low</x:v>
      </x:c>
      <x:c r="G105" s="23" t="str">
        <x:v>2026-10-04</x:v>
      </x:c>
      <x:c r="H105" s="52" t="str">
        <x:v>Publisher edition not established | Publisher date not established</x:v>
      </x:c>
      <x:c r="I105" s="52" t="str">
        <x:v>H</x:v>
      </x:c>
      <x:c r="J105" s="52" t="str">
        <x:v>https://www.ally.com/help/invest/iras/</x:v>
      </x:c>
    </x:row>
    <x:row r="106" ht="24" hidden="0" customHeight="1">
      <x:c r="A106" s="20" t="str">
        <x:v>Ally Invest</x:v>
      </x:c>
      <x:c r="B106" s="20" t="str">
        <x:v>Fractional shares</x:v>
      </x:c>
      <x:c r="C106" s="21" t="str">
        <x:v>DRIP fractions published; IRA eligibility and new buys unconfirmed</x:v>
      </x:c>
      <x:c r="D106" s="21" t="str">
        <x:v>The general dividend program reinvests into whole or fractional shares. Its public text does not explicitly establish Roth IRA eligibility or standalone dollar-based purchase orders. Roth availability remains unconfirmed, not excluded.</x:v>
      </x:c>
      <x:c r="E106" s="22" t="str">
        <x:v>https://www.ally.com/help/invest/dividend-reinvestment/</x:v>
      </x:c>
      <x:c r="F106" s="20" t="str">
        <x:v>low</x:v>
      </x:c>
      <x:c r="G106" s="20" t="str">
        <x:v>2026-10-04</x:v>
      </x:c>
      <x:c r="H106" s="52" t="str">
        <x:v>Publisher edition not established | Publisher date not established</x:v>
      </x:c>
      <x:c r="I106" s="52" t="str">
        <x:v>H</x:v>
      </x:c>
      <x:c r="J106" s="52"/>
    </x:row>
    <x:row r="107" ht="26.399999618530273" hidden="0" customHeight="1">
      <x:c r="A107" s="23" t="str">
        <x:v>Ally Invest</x:v>
      </x:c>
      <x:c r="B107" s="23" t="str">
        <x:v>Automatic investing</x:v>
      </x:c>
      <x:c r="C107" s="24" t="str">
        <x:v>Recurring IRA cash funding</x:v>
      </x:c>
      <x:c r="D107" s="24" t="str">
        <x:v>Recurring deposits can be arranged. An IRA funding schedule is not proof of automatic stock/ETF purchase instructions; confirm the desired investment type.</x:v>
      </x:c>
      <x:c r="E107" s="25" t="str">
        <x:v>https://www.ally.com/help/invest/iras/</x:v>
      </x:c>
      <x:c r="F107" s="23" t="str">
        <x:v>high</x:v>
      </x:c>
      <x:c r="G107" s="23" t="str">
        <x:v>2026-10-17</x:v>
      </x:c>
      <x:c r="H107" s="52" t="str">
        <x:v>Publisher edition not established | Publisher date not established</x:v>
      </x:c>
      <x:c r="I107" s="52" t="str">
        <x:v>RECONFIRMED_BOUNDED_CLAIM</x:v>
      </x:c>
      <x:c r="J107" s="52"/>
    </x:row>
    <x:row r="108" ht="36" hidden="0" customHeight="1">
      <x:c r="A108" s="20" t="str">
        <x:v>Ally Invest</x:v>
      </x:c>
      <x:c r="B108" s="20" t="str">
        <x:v>Dividend reinvestment</x:v>
      </x:c>
      <x:c r="C108" s="21" t="str">
        <x:v>General DRIP published; Roth IRA eligibility unconfirmed</x:v>
      </x:c>
      <x:c r="D108" s="21" t="str">
        <x:v>Ally publishes free dividend reinvestment for eligible securities, with online account-wide enrollment and assisted individual-position elections. The cited general FAQ does not explicitly establish Roth eligibility. Withdraw the categorical IRA yes, without asserting that IRA DRIP is unavailable.</x:v>
      </x:c>
      <x:c r="E108" s="22" t="str">
        <x:v>https://www.ally.com/help/invest/dividend-reinvestment/</x:v>
      </x:c>
      <x:c r="F108" s="20" t="str">
        <x:v>low</x:v>
      </x:c>
      <x:c r="G108" s="20" t="str">
        <x:v>2026-10-04</x:v>
      </x:c>
      <x:c r="H108" s="52" t="str">
        <x:v>Publisher edition not established | Publisher date not established</x:v>
      </x:c>
      <x:c r="I108" s="52" t="str">
        <x:v>H</x:v>
      </x:c>
      <x:c r="J108" s="52"/>
    </x:row>
    <x:row r="109" ht="26.399999618530273" hidden="0" customHeight="1">
      <x:c r="A109" s="23" t="str">
        <x:v>Ally Invest</x:v>
      </x:c>
      <x:c r="B109" s="23" t="str">
        <x:v>Options in IRA</x:v>
      </x:c>
      <x:c r="C109" s="24" t="str">
        <x:v>IRA options through Level 3, subject to approval</x:v>
      </x:c>
      <x:c r="D109" s="24" t="str">
        <x:v>IRA-specific help permits approved limited strategies through Level 3. Cash/security cover and strategy restrictions apply; no borrowing or unrestricted naked-option permission is implied.</x:v>
      </x:c>
      <x:c r="E109" s="25" t="str">
        <x:v>https://www.ally.com/help/invest/iras/</x:v>
      </x:c>
      <x:c r="F109" s="23" t="str">
        <x:v>high</x:v>
      </x:c>
      <x:c r="G109" s="23" t="str">
        <x:v>2026-10-17</x:v>
      </x:c>
      <x:c r="H109" s="52" t="str">
        <x:v>Publisher edition not established | Publisher date not established</x:v>
      </x:c>
      <x:c r="I109" s="52" t="str">
        <x:v>RECONFIRMED_BOUNDED_CLAIM</x:v>
      </x:c>
      <x:c r="J109" s="52"/>
    </x:row>
    <x:row r="110" ht="36" hidden="0" customHeight="1">
      <x:c r="A110" s="20" t="str">
        <x:v>Ally Invest</x:v>
      </x:c>
      <x:c r="B110" s="20" t="str">
        <x:v>Crypto in IRA</x:v>
      </x:c>
      <x:c r="C110" s="21" t="str">
        <x:v>IRA crypto availability not confirmed</x:v>
      </x:c>
      <x:c r="D110" s="21" t="str">
        <x:v>Self-Directed help explicitly excludes direct cryptocurrency trading and describes crypto-linked funds generally. Current Roth eligibility for specific crypto-linked funds was not established; do not turn the direct-coin exclusion into a universal crypto-ETP exclusion.</x:v>
      </x:c>
      <x:c r="E110" s="22" t="str">
        <x:v>https://www.ally.com/help/invest/self-directed/</x:v>
      </x:c>
      <x:c r="F110" s="20" t="str">
        <x:v>low</x:v>
      </x:c>
      <x:c r="G110" s="20" t="str">
        <x:v>2026-10-04</x:v>
      </x:c>
      <x:c r="H110" s="52" t="str">
        <x:v>Publisher edition not established | Publisher date not established</x:v>
      </x:c>
      <x:c r="I110" s="52" t="str">
        <x:v>H</x:v>
      </x:c>
      <x:c r="J110" s="52" t="str">
        <x:v>https://www.ally.com/help/invest/iras/</x:v>
      </x:c>
    </x:row>
    <x:row r="111" ht="14.5" hidden="0" customHeight="1">
      <x:c r="A111" s="23" t="str">
        <x:v>Ally Invest</x:v>
      </x:c>
      <x:c r="B111" s="23" t="str">
        <x:v>Custodial Roth for a minor</x:v>
      </x:c>
      <x:c r="C111" s="24" t="str">
        <x:v>Minor Roth product/opening not confirmed</x:v>
      </x:c>
      <x:c r="D111" s="24" t="str">
        <x:v>General custodial-account availability is not proof of a custodial Roth IRA, nor does silence prove it unavailable.</x:v>
      </x:c>
      <x:c r="E111" s="25" t="str">
        <x:v>https://www.ally.com/help/invest/opening-an-account/</x:v>
      </x:c>
      <x:c r="F111" s="23" t="str">
        <x:v>low</x:v>
      </x:c>
      <x:c r="G111" s="23" t="str">
        <x:v>2026-10-04</x:v>
      </x:c>
      <x:c r="H111" s="52" t="str">
        <x:v>Publisher edition not established | Publisher date not established</x:v>
      </x:c>
      <x:c r="I111" s="52" t="str">
        <x:v>H</x:v>
      </x:c>
      <x:c r="J111" s="52"/>
    </x:row>
    <x:row r="112" ht="26.399999618530273" hidden="0" customHeight="1">
      <x:c r="A112" s="20" t="str">
        <x:v>Ally Invest</x:v>
      </x:c>
      <x:c r="B112" s="20" t="str">
        <x:v>Excess-contribution correction route</x:v>
      </x:c>
      <x:c r="C112" s="21" t="str">
        <x:v>IRA corrective form submission</x:v>
      </x:c>
      <x:c r="D112" s="21" t="str">
        <x:v>IRA help publishes a forms-based excess-contribution process with submission assistance. The form procedure is supported, but instant online calculation/completion is not claimed.</x:v>
      </x:c>
      <x:c r="E112" s="22" t="str">
        <x:v>https://www.ally.com/help/invest/iras/</x:v>
      </x:c>
      <x:c r="F112" s="20" t="str">
        <x:v>high</x:v>
      </x:c>
      <x:c r="G112" s="20" t="str">
        <x:v>2026-10-17</x:v>
      </x:c>
      <x:c r="H112" s="52" t="str">
        <x:v>Publisher edition not established | Publisher date not established</x:v>
      </x:c>
      <x:c r="I112" s="52" t="str">
        <x:v>RECONFIRMED_BOUNDED_CLAIM</x:v>
      </x:c>
      <x:c r="J112" s="52"/>
    </x:row>
    <x:row r="113" ht="36" hidden="0" customHeight="1">
      <x:c r="A113" s="23" t="str">
        <x:v>Ally Invest</x:v>
      </x:c>
      <x:c r="B113" s="23" t="str">
        <x:v>Inherited IRA opening route</x:v>
      </x:c>
      <x:c r="C113" s="24" t="str">
        <x:v>Inherited IRA online workflow not confirmed</x:v>
      </x:c>
      <x:c r="D113" s="24" t="str">
        <x:v>The current estate page explicitly directs Ally Invest account representatives to call 855-880-2559. That investment-specific assistance does not establish a complete inherited-Roth opening or online claim route. Beneficiary IRAs listed under Personal Advice are a different product.</x:v>
      </x:c>
      <x:c r="E113" s="25" t="str">
        <x:v>https://www.ally.com/bank/how-to-settle-an-estate/</x:v>
      </x:c>
      <x:c r="F113" s="23" t="str">
        <x:v>low</x:v>
      </x:c>
      <x:c r="G113" s="23" t="str">
        <x:v>2026-10-04</x:v>
      </x:c>
      <x:c r="H113" s="52" t="str">
        <x:v>Publisher edition not established | Publisher date not established</x:v>
      </x:c>
      <x:c r="I113" s="52" t="str">
        <x:v>H</x:v>
      </x:c>
      <x:c r="J113" s="52" t="str">
        <x:v>https://www.ally.com/help/invest/opening-an-account/ | https://www.ally.com/help/invest/iras/</x:v>
      </x:c>
    </x:row>
    <x:row r="114" ht="39.599998474121094" hidden="0" customHeight="1">
      <x:c r="A114" s="20" t="str">
        <x:v>Interactive Brokers</x:v>
      </x:c>
      <x:c r="B114" s="20" t="str">
        <x:v>Minimum and account fees</x:v>
      </x:c>
      <x:c r="C114" s="21" t="str">
        <x:v>$0 IRA deposit minimum; $0 published inactivity fee</x:v>
      </x:c>
      <x:c r="D114" s="21" t="str">
        <x:v>The IRA minimum and Pro/Lite inactivity policies support the stated amounts. Other service and transaction fees can apply; these statements are not an exemption from all IRA charges.</x:v>
      </x:c>
      <x:c r="E114" s="22" t="str">
        <x:v>https://www.interactivebrokers.com/lib/cstools/faq/content/35793407</x:v>
      </x:c>
      <x:c r="F114" s="20" t="str">
        <x:v>high</x:v>
      </x:c>
      <x:c r="G114" s="20" t="str">
        <x:v>2026-10-17</x:v>
      </x:c>
      <x:c r="H114" s="52" t="str">
        <x:v>Publisher edition not established | Publisher date not established</x:v>
      </x:c>
      <x:c r="I114" s="52" t="str">
        <x:v>RECONFIRMED_BOUNDED_CLAIM</x:v>
      </x:c>
      <x:c r="J114" s="52" t="str">
        <x:v>https://www.interactivebrokers.com/en/accounts/required-minimums.php | https://www.interactivebrokers.com/en/pricing/other-fees.php</x:v>
      </x:c>
    </x:row>
    <x:row r="115" ht="26.399999618530273" hidden="0" customHeight="1">
      <x:c r="A115" s="23" t="str">
        <x:v>Interactive Brokers</x:v>
      </x:c>
      <x:c r="B115" s="23" t="str">
        <x:v>Transfer-out fee</x:v>
      </x:c>
      <x:c r="C115" s="24" t="str">
        <x:v>$0 IBKR outgoing IRA ACATS charge, full or partial</x:v>
      </x:c>
      <x:c r="D115" s="24" t="str">
        <x:v>Explicit outgoing IRA FAQ plus ACATS schedule. Other firms/methods can charge; no all-security-delivery/closure guarantee.</x:v>
      </x:c>
      <x:c r="E115" s="25" t="str">
        <x:v>https://www.interactivebrokers.com/lib/cstools/faq/content/46321572</x:v>
      </x:c>
      <x:c r="F115" s="23" t="str">
        <x:v>high</x:v>
      </x:c>
      <x:c r="G115" s="23" t="str">
        <x:v>2026-10-17</x:v>
      </x:c>
      <x:c r="H115" s="52" t="str">
        <x:v>Publisher edition not established | Publisher date not established</x:v>
      </x:c>
      <x:c r="I115" s="52" t="str">
        <x:v>RECONFIRMED_BOUNDED_CLAIM</x:v>
      </x:c>
      <x:c r="J115" s="52" t="str">
        <x:v>https://www.interactivebrokers.com/en/pricing/other-fees.php</x:v>
      </x:c>
    </x:row>
    <x:row r="116" ht="36" hidden="0" customHeight="1">
      <x:c r="A116" s="20" t="str">
        <x:v>Interactive Brokers</x:v>
      </x:c>
      <x:c r="B116" s="20" t="str">
        <x:v>Idle-cash treatment</x:v>
      </x:c>
      <x:c r="C116" s="21" t="str">
        <x:v>Conditional broker-cash interest; eligible IRA optional bank sweep</x:v>
      </x:c>
      <x:c r="D116" s="21" t="str">
        <x:v>USD interest threshold $10,000; full qualifying rate requires $100,000 NAV, smaller NAV scales it. Opt-in bank sweep includes qualifying IRA USD free credits above $250,000. No universal interest/insurance guarantee or unobserved marketing quote.</x:v>
      </x:c>
      <x:c r="E116" s="22" t="str">
        <x:v>https://www.interactivebrokers.com/en/accounts/fees/pricing-interest-rates.php</x:v>
      </x:c>
      <x:c r="F116" s="20" t="str">
        <x:v>high</x:v>
      </x:c>
      <x:c r="G116" s="20" t="str">
        <x:v>2026-10-17</x:v>
      </x:c>
      <x:c r="H116" s="52" t="str">
        <x:v>Publisher edition not established | Publisher date not established</x:v>
      </x:c>
      <x:c r="I116" s="52" t="str">
        <x:v>RECONFIRMED_BOUNDED_CLAIM</x:v>
      </x:c>
      <x:c r="J116" s="52" t="str">
        <x:v>https://www.interactivebrokers.com/lib/cstools/faq/content/77063596</x:v>
      </x:c>
    </x:row>
    <x:row r="117" ht="36" hidden="0" customHeight="1">
      <x:c r="A117" s="23" t="str">
        <x:v>Interactive Brokers</x:v>
      </x:c>
      <x:c r="B117" s="23" t="str">
        <x:v>IRA match or bonus</x:v>
      </x:c>
      <x:c r="C117" s="24" t="str">
        <x:v>Unknown — no public IRA match established</x:v>
      </x:c>
      <x:c r="D117" s="24" t="str">
        <x:v>The currently served Refer-a-Friend Agreement 4841, dated July 2, 2026, explicitly excludes tax-advantaged accounts. This specific referral program is not an eligible Roth match; no current IRA contribution match was established, and no universal absence claim is made.</x:v>
      </x:c>
      <x:c r="E117" s="25" t="str">
        <x:v>https://ndcdyn.interactivebrokers.com/aces/Agreement/AgreementVersion/4841</x:v>
      </x:c>
      <x:c r="F117" s="23" t="str">
        <x:v>low</x:v>
      </x:c>
      <x:c r="G117" s="23" t="str">
        <x:v>2026-10-04</x:v>
      </x:c>
      <x:c r="H117" s="52" t="str">
        <x:v>Agreement 4841 | 2 July 2026 | {"date":"2026-07-02","kind":"agreement edition"}</x:v>
      </x:c>
      <x:c r="I117" s="52" t="str">
        <x:v>H</x:v>
      </x:c>
      <x:c r="J117" s="52" t="str">
        <x:v>https://www.interactivebrokers.com/en/trading/ira-information.php | https://www.interactivebrokers.com/en/pricing/other-fees.php</x:v>
      </x:c>
    </x:row>
    <x:row r="118" ht="26.399999618530273" hidden="0" customHeight="1">
      <x:c r="A118" s="20" t="str">
        <x:v>Interactive Brokers</x:v>
      </x:c>
      <x:c r="B118" s="20" t="str">
        <x:v>401(k) rollover help</x:v>
      </x:c>
      <x:c r="C118" s="21" t="str">
        <x:v>Online plan-letter/initiation; plan forms/checks still apply</x:v>
      </x:c>
      <x:c r="D118" s="21" t="str">
        <x:v>FAQ provides administrator letter and deposit-notification workflow. No concierge established, not proof every assistance option is absent. Traditional rollover example does not exclude all Roth-plan paths.</x:v>
      </x:c>
      <x:c r="E118" s="22" t="str">
        <x:v>https://www.interactivebrokers.com/lib/cstools/faq/content/35794917</x:v>
      </x:c>
      <x:c r="F118" s="20" t="str">
        <x:v>high</x:v>
      </x:c>
      <x:c r="G118" s="20" t="str">
        <x:v>2026-10-17</x:v>
      </x:c>
      <x:c r="H118" s="52" t="str">
        <x:v>Publisher edition not established | Publisher date not established</x:v>
      </x:c>
      <x:c r="I118" s="52" t="str">
        <x:v>RECONFIRMED_BOUNDED_CLAIM</x:v>
      </x:c>
      <x:c r="J118" s="52"/>
    </x:row>
    <x:row r="119" ht="39.599998474121094" hidden="0" customHeight="1">
      <x:c r="A119" s="23" t="str">
        <x:v>Interactive Brokers</x:v>
      </x:c>
      <x:c r="B119" s="23" t="str">
        <x:v>Roth conversion route</x:v>
      </x:c>
      <x:c r="C119" s="24" t="str">
        <x:v>Published full/partial online IRA conversion</x:v>
      </x:c>
      <x:c r="D119" s="24" t="str">
        <x:v>The current FAQ describes selecting the account, reviewing withholding and submitting the conversion. A universal 2% cash-buffer requirement or automatic account closure was not established. Provider tax summaries are not substituted for current IRS rules.</x:v>
      </x:c>
      <x:c r="E119" s="25" t="str">
        <x:v>https://www.interactivebrokers.com/lib/cstools/faq/content/28225656</x:v>
      </x:c>
      <x:c r="F119" s="23" t="str">
        <x:v>high</x:v>
      </x:c>
      <x:c r="G119" s="23" t="str">
        <x:v>2026-10-17</x:v>
      </x:c>
      <x:c r="H119" s="52" t="str">
        <x:v>Last updated February 2, 2026 | {"date":"2026-02-02","kind":"visible last updated"}</x:v>
      </x:c>
      <x:c r="I119" s="52" t="str">
        <x:v>RECONFIRMED_BOUNDED_CLAIM</x:v>
      </x:c>
      <x:c r="J119" s="52" t="str">
        <x:v>https://www.ibkrguides.com/clientportal/transferandpay/roth-conversion.htm | https://www.interactivebrokers.com/en/trading/ira-information.php</x:v>
      </x:c>
    </x:row>
    <x:row r="120" ht="52.79999923706055" hidden="0" customHeight="1">
      <x:c r="A120" s="20" t="str">
        <x:v>Interactive Brokers</x:v>
      </x:c>
      <x:c r="B120" s="20" t="str">
        <x:v>Fractional shares</x:v>
      </x:c>
      <x:c r="C120" s="21" t="str">
        <x:v>Eligible IRA fractionals with entity/security/permission conditions</x:v>
      </x:c>
      <x:c r="D120" s="21" t="str">
        <x:v>$1 product entry, affirmative any-client recurring eligibility and explicit IRA fractional DRIP provide account context. No universal all-symbol/all-country assurance.</x:v>
      </x:c>
      <x:c r="E120" s="22" t="str">
        <x:v>https://www.interactivebrokers.com/en/trading/fractional-trading.php</x:v>
      </x:c>
      <x:c r="F120" s="20" t="str">
        <x:v>medium</x:v>
      </x:c>
      <x:c r="G120" s="20" t="str">
        <x:v>2026-10-17</x:v>
      </x:c>
      <x:c r="H120" s="52" t="str">
        <x:v>Publisher edition not established | Publisher date not established</x:v>
      </x:c>
      <x:c r="I120" s="52" t="str">
        <x:v>RECONFIRMED_BOUNDED_CLAIM</x:v>
      </x:c>
      <x:c r="J120" s="52" t="str">
        <x:v>https://www.interactivebrokers.com/lib/cstools/faq/content/1112361625 | https://www.interactivebrokers.com/lib/cstools/faq/content/1163238654</x:v>
      </x:c>
    </x:row>
    <x:row r="121" ht="26.399999618530273" hidden="0" customHeight="1">
      <x:c r="A121" s="23" t="str">
        <x:v>Interactive Brokers</x:v>
      </x:c>
      <x:c r="B121" s="23" t="str">
        <x:v>Automatic investing</x:v>
      </x:c>
      <x:c r="C121" s="24" t="str">
        <x:v>Eligible stock/ETF Recurring Investments with fractional permission</x:v>
      </x:c>
      <x:c r="D121" s="24" t="str">
        <x:v>Named-entity clients with permission, $10 USD minimum and available cash; standard commissions. Refresh entity/navigation text; no mutual-fund recurring or free-transaction inference.</x:v>
      </x:c>
      <x:c r="E121" s="25" t="str">
        <x:v>https://www.interactivebrokers.com/lib/cstools/faq/content/1112361625</x:v>
      </x:c>
      <x:c r="F121" s="23" t="str">
        <x:v>medium</x:v>
      </x:c>
      <x:c r="G121" s="23" t="str">
        <x:v>2026-10-17</x:v>
      </x:c>
      <x:c r="H121" s="52" t="str">
        <x:v>Publisher edition not established | Publisher date not established</x:v>
      </x:c>
      <x:c r="I121" s="52" t="str">
        <x:v>RECONFIRMED_BOUNDED_CLAIM</x:v>
      </x:c>
      <x:c r="J121" s="52"/>
    </x:row>
    <x:row r="122" ht="26.399999618530273" hidden="0" customHeight="1">
      <x:c r="A122" s="20" t="str">
        <x:v>Interactive Brokers</x:v>
      </x:c>
      <x:c r="B122" s="20" t="str">
        <x:v>Dividend reinvestment</x:v>
      </x:c>
      <x:c r="C122" s="21" t="str">
        <x:v>IRA explicitly eligible for commission-bearing DRIP</x:v>
      </x:c>
      <x:c r="D122" s="21" t="str">
        <x:v>Eligible U.S. and Canadian securities, account permissions and security elections matter. Published commissions are the lesser of $0.35 or 0.1% for tiered pricing and the lesser of $1 or 0.1% for fixed pricing.</x:v>
      </x:c>
      <x:c r="E122" s="22" t="str">
        <x:v>https://www.interactivebrokers.com/lib/cstools/faq/content/1163238654</x:v>
      </x:c>
      <x:c r="F122" s="20" t="str">
        <x:v>high</x:v>
      </x:c>
      <x:c r="G122" s="20" t="str">
        <x:v>2026-10-17</x:v>
      </x:c>
      <x:c r="H122" s="52" t="str">
        <x:v>Publisher edition not established | Publisher date not established</x:v>
      </x:c>
      <x:c r="I122" s="52" t="str">
        <x:v>RECONFIRMED_BOUNDED_CLAIM</x:v>
      </x:c>
      <x:c r="J122" s="52"/>
    </x:row>
    <x:row r="123" ht="26.399999618530273" hidden="0" customHeight="1">
      <x:c r="A123" s="23" t="str">
        <x:v>Interactive Brokers</x:v>
      </x:c>
      <x:c r="B123" s="23" t="str">
        <x:v>Options in IRA</x:v>
      </x:c>
      <x:c r="C123" s="24" t="str">
        <x:v>Approved IRA options with spread exercise/expiry restrictions</x:v>
      </x:c>
      <x:c r="D123" s="24" t="str">
        <x:v>Cash type: European exercise and long expiry at/after short. Margin type: exercise-style restriction relaxed but same long-expiry rule remains. No cash borrowing/short stock/naked options; stale settlement/PDT discussion not adopted.</x:v>
      </x:c>
      <x:c r="E123" s="25" t="str">
        <x:v>https://www.interactivebrokers.com/lib/cstools/faq/content/1136195127</x:v>
      </x:c>
      <x:c r="F123" s="23" t="str">
        <x:v>high</x:v>
      </x:c>
      <x:c r="G123" s="23" t="str">
        <x:v>2026-10-17</x:v>
      </x:c>
      <x:c r="H123" s="52" t="str">
        <x:v>Publisher edition not established | Publisher date not established</x:v>
      </x:c>
      <x:c r="I123" s="52" t="str">
        <x:v>RECONFIRMED_BOUNDED_CLAIM</x:v>
      </x:c>
      <x:c r="J123" s="52"/>
    </x:row>
    <x:row r="124" ht="39.599998474121094" hidden="0" customHeight="1">
      <x:c r="A124" s="20" t="str">
        <x:v>Interactive Brokers</x:v>
      </x:c>
      <x:c r="B124" s="20" t="str">
        <x:v>Crypto in IRA</x:v>
      </x:c>
      <x:c r="C124" s="21" t="str">
        <x:v>Unknown — spot/crypto-ETP IRA access; crypto futures excluded</x:v>
      </x:c>
      <x:c r="D124" s="21" t="str">
        <x:v>Retirement cryptocurrency-futures exclusion explicit. Generic ETF IRA permission has partnership/UBTI limits and does not establish specific crypto-ETF availability. Product omission is not a spot-coin exclusion.</x:v>
      </x:c>
      <x:c r="E124" s="22" t="str">
        <x:v>https://www.interactivebrokers.com/lib/cstools/faq/content/34493210</x:v>
      </x:c>
      <x:c r="F124" s="20" t="str">
        <x:v>low</x:v>
      </x:c>
      <x:c r="G124" s="20" t="str">
        <x:v>2026-10-04</x:v>
      </x:c>
      <x:c r="H124" s="52" t="str">
        <x:v>Publisher edition not established | Publisher date not established</x:v>
      </x:c>
      <x:c r="I124" s="52" t="str">
        <x:v>H</x:v>
      </x:c>
      <x:c r="J124" s="52" t="str">
        <x:v>https://www.interactivebrokers.com/lib/cstools/faq/content/73507631 | https://www.interactivebrokers.com/en/trading/ira-information.php</x:v>
      </x:c>
    </x:row>
    <x:row r="125" ht="26.399999618530273" hidden="0" customHeight="1">
      <x:c r="A125" s="23" t="str">
        <x:v>Interactive Brokers</x:v>
      </x:c>
      <x:c r="B125" s="23" t="str">
        <x:v>Custodial Roth for a minor</x:v>
      </x:c>
      <x:c r="C125" s="24" t="str">
        <x:v>Unknown — custodial Roth not established</x:v>
      </x:c>
      <x:c r="D125" s="24" t="str">
        <x:v>Customer-type and age lists do not establish a custodial Roth opening route. A taxable UGMA/UTMA brokerage account is a different product. Custodial Roth availability remains unconfirmed, not categorically excluded.</x:v>
      </x:c>
      <x:c r="E125" s="25" t="str">
        <x:v>https://www.interactivebrokers.com/en/trading/ira-information.php</x:v>
      </x:c>
      <x:c r="F125" s="23" t="str">
        <x:v>low</x:v>
      </x:c>
      <x:c r="G125" s="23" t="str">
        <x:v>2026-10-04</x:v>
      </x:c>
      <x:c r="H125" s="52" t="str">
        <x:v>Publisher edition not established | Publisher date not established</x:v>
      </x:c>
      <x:c r="I125" s="52" t="str">
        <x:v>H</x:v>
      </x:c>
      <x:c r="J125" s="52" t="str">
        <x:v>https://www.interactivebrokers.com/lib/cstools/faq/content/32644774</x:v>
      </x:c>
    </x:row>
    <x:row r="126" ht="26.399999618530273" hidden="0" customHeight="1">
      <x:c r="A126" s="20" t="str">
        <x:v>Interactive Brokers</x:v>
      </x:c>
      <x:c r="B126" s="20" t="str">
        <x:v>Excess-contribution correction route</x:v>
      </x:c>
      <x:c r="C126" s="21" t="str">
        <x:v>Unknown — recharacterization execution; online excess withdrawal published</x:v>
      </x:c>
      <x:c r="D126" s="21" t="str">
        <x:v>Current- and prior-year excess removals are published online distribution types. The recharacterization FAQ defines the term but does not establish its execution route, so the combined correction workflow is not fully confirmed.</x:v>
      </x:c>
      <x:c r="E126" s="22" t="str">
        <x:v>https://www.interactivebrokers.com/lib/cstools/faq/content/35793502</x:v>
      </x:c>
      <x:c r="F126" s="20" t="str">
        <x:v>low</x:v>
      </x:c>
      <x:c r="G126" s="20" t="str">
        <x:v>2026-10-04</x:v>
      </x:c>
      <x:c r="H126" s="52" t="str">
        <x:v>Publisher edition not established | Publisher date not established</x:v>
      </x:c>
      <x:c r="I126" s="52" t="str">
        <x:v>H</x:v>
      </x:c>
      <x:c r="J126" s="52" t="str">
        <x:v>https://www.interactivebrokers.com/lib/cstools/faq/content/76135163</x:v>
      </x:c>
    </x:row>
    <x:row r="127" ht="26.399999618530273" hidden="0" customHeight="1">
      <x:c r="A127" s="23" t="str">
        <x:v>Interactive Brokers</x:v>
      </x:c>
      <x:c r="B127" s="23" t="str">
        <x:v>Inherited IRA opening route</x:v>
      </x:c>
      <x:c r="C127" s="24" t="str">
        <x:v>Unknown — complete beneficiary claim; inherited IRA offered/standard application online</x:v>
      </x:c>
      <x:c r="D127" s="24" t="str">
        <x:v>Inherited IRA account types and a standard online opening route are published, with due-diligence and residency limits. A complete beneficiary-claim workflow was not established.</x:v>
      </x:c>
      <x:c r="E127" s="25" t="str">
        <x:v>https://www.interactivebrokers.com/en/trading/ira-information.php</x:v>
      </x:c>
      <x:c r="F127" s="23" t="str">
        <x:v>low</x:v>
      </x:c>
      <x:c r="G127" s="23" t="str">
        <x:v>2026-10-04</x:v>
      </x:c>
      <x:c r="H127" s="52" t="str">
        <x:v>Publisher edition not established | Publisher date not established</x:v>
      </x:c>
      <x:c r="I127" s="52" t="str">
        <x:v>H</x:v>
      </x:c>
      <x:c r="J127" s="52" t="str">
        <x:v>https://www.interactivebrokers.com/lib/cstools/faq/content/32644774</x:v>
      </x:c>
    </x:row>
    <x:row r="128" ht="26.399999618530273" hidden="0" customHeight="1">
      <x:c r="A128" s="20" t="str">
        <x:v>Firstrade</x:v>
      </x:c>
      <x:c r="B128" s="20" t="str">
        <x:v>Minimum and account fees</x:v>
      </x:c>
      <x:c r="C128" s="21" t="str">
        <x:v>$0 minimum; $0 setup, annual and maintenance fees; service fees may apply</x:v>
      </x:c>
      <x:c r="D128" s="21" t="str">
        <x:v>No minimum to open a Roth IRA. Setup, annual and maintenance fees are listed as $0; transfer, delivery and other service charges can still apply.</x:v>
      </x:c>
      <x:c r="E128" s="22" t="str">
        <x:v>https://www.firstrade.com/accounts/retirement/roth</x:v>
      </x:c>
      <x:c r="F128" s="20" t="str">
        <x:v>high</x:v>
      </x:c>
      <x:c r="G128" s="20" t="str">
        <x:v>2026-10-17</x:v>
      </x:c>
      <x:c r="H128" s="52" t="str">
        <x:v>Publisher edition not established | Publisher date not established</x:v>
      </x:c>
      <x:c r="I128" s="52" t="str">
        <x:v>RECONFIRMED_BOUNDED_CLAIM</x:v>
      </x:c>
      <x:c r="J128" s="52" t="str">
        <x:v>https://www.firstrade.com/trading/pricing/special-services</x:v>
      </x:c>
    </x:row>
    <x:row r="129" ht="36" hidden="0" customHeight="1">
      <x:c r="A129" s="23" t="str">
        <x:v>Firstrade</x:v>
      </x:c>
      <x:c r="B129" s="23" t="str">
        <x:v>Transfer-out fee</x:v>
      </x:c>
      <x:c r="C129" s="24" t="str">
        <x:v>Unknown</x:v>
      </x:c>
      <x:c r="D129" s="24" t="str">
        <x:v>Public primary sources conflict: the special-services schedule lists full ACAT at $75, while the IRA help article dated June 8, 2026 lists full ACAT at $50 and full non-ACAT at $75. Both list $55 partial. The help article requires partial transfers to leave at least $500 total value including at least $55 cash. A single current full-ACAT rate has not been reconciled.</x:v>
      </x:c>
      <x:c r="E129" s="25" t="str">
        <x:v>https://help.firstrade.info/en/articles/9264041-how-do-i-transfer-an-ira-out-of-firstrade</x:v>
      </x:c>
      <x:c r="F129" s="23" t="str">
        <x:v>low</x:v>
      </x:c>
      <x:c r="G129" s="23" t="str">
        <x:v>2026-10-04</x:v>
      </x:c>
      <x:c r="H129" s="52" t="str">
        <x:v>Help article dated 2026-06-08 | {"date":"2026-06-08","kind":"help article date"}</x:v>
      </x:c>
      <x:c r="I129" s="52" t="str">
        <x:v>H</x:v>
      </x:c>
      <x:c r="J129" s="52" t="str">
        <x:v>https://www.firstrade.com/trading/pricing/special-services</x:v>
      </x:c>
    </x:row>
    <x:row r="130" ht="39.599998474121094" hidden="0" customHeight="1">
      <x:c r="A130" s="20" t="str">
        <x:v>Firstrade</x:v>
      </x:c>
      <x:c r="B130" s="20" t="str">
        <x:v>Idle-cash treatment</x:v>
      </x:c>
      <x:c r="C130" s="21" t="str">
        <x:v>FDIC bank sweep via Apex; IRA agreement includes sweep consent</x:v>
      </x:c>
      <x:c r="D130" s="21" t="str">
        <x:v>The IRA Online Service Agreement expressly includes consent to the FDIC bank sweep administered through Apex. Program eligibility, participating-bank and FDIC ownership-category limits apply. A universal absence of alternative sweep arrangements has not been established.</x:v>
      </x:c>
      <x:c r="E130" s="22" t="str">
        <x:v>https://help.firstrade.info/en/articles/9268440-what-is-fdic-sweep-program</x:v>
      </x:c>
      <x:c r="F130" s="20" t="str">
        <x:v>high</x:v>
      </x:c>
      <x:c r="G130" s="20" t="str">
        <x:v>2026-10-17</x:v>
      </x:c>
      <x:c r="H130" s="52" t="str">
        <x:v>Help article dated 2025-09-02 | IRAOSASU_EN_1224 | {"date":"2025-09-02","kind":"help article date"} | {"date":"2024-12","kind":"form identifier / printed edition"}</x:v>
      </x:c>
      <x:c r="I130" s="52" t="str">
        <x:v>RECONFIRMED_BOUNDED_CLAIM</x:v>
      </x:c>
      <x:c r="J130" s="52" t="str">
        <x:v>https://cdn.firstrade.com/forms/en-us/ira_online_agreement.pdf?token=MjAyNC0xMi0xMiAxMTo0NDozMg%3D%3D</x:v>
      </x:c>
    </x:row>
    <x:row r="131" ht="66" hidden="0" customHeight="1">
      <x:c r="A131" s="23" t="str">
        <x:v>Firstrade</x:v>
      </x:c>
      <x:c r="B131" s="23" t="str">
        <x:v>IRA match or bonus</x:v>
      </x:c>
      <x:c r="C131" s="24" t="str">
        <x:v>Unknown</x:v>
      </x:c>
      <x:c r="D131" s="24" t="str">
        <x:v>The current retirement page advertises actual transfer-fee reimbursement, not an ongoing contribution match. Its rebate requires an eligible transfer of at least $2,500 and evidence of actual fees, capped at $250, with retention conditions. A separately found year-end IRA bonus ended January 31, 2026. No current IRA contribution match was established; this is not proof every promotion is absent.</x:v>
      </x:c>
      <x:c r="E131" s="25" t="str">
        <x:v>https://www.firstrade.com/accounts/retirement</x:v>
      </x:c>
      <x:c r="F131" s="23" t="str">
        <x:v>low</x:v>
      </x:c>
      <x:c r="G131" s="23" t="str">
        <x:v>2026-10-04</x:v>
      </x:c>
      <x:c r="H131" s="52" t="str">
        <x:v>Terms effective August 18, 2025 | Post heading December 16 (year not stated); offer period December 15, 2025–January 31, 2026 | {"date":"2025-08-18","kind":"terms effective"} | {"date":"2025-12-15","kind":"offer begins"} | {"date":"2026-01-31","kind":"offer ends"}</x:v>
      </x:c>
      <x:c r="I131" s="52" t="str">
        <x:v>H</x:v>
      </x:c>
      <x:c r="J131" s="52" t="str">
        <x:v>https://www.firstrade.com/accounts/acat-transfer | https://blog.firstrade.com/blog/year-end-ira-bonus</x:v>
      </x:c>
    </x:row>
    <x:row r="132" ht="36" hidden="0" customHeight="1">
      <x:c r="A132" s="20" t="str">
        <x:v>Firstrade</x:v>
      </x:c>
      <x:c r="B132" s="20" t="str">
        <x:v>401(k) rollover help</x:v>
      </x:c>
      <x:c r="C132" s="21" t="str">
        <x:v>Online initiation via Capitalize partner</x:v>
      </x:c>
      <x:c r="D132" s="21" t="str">
        <x:v>The published web instructions initiate a 401(k) rollover through Account &gt; Deposit/Transfer &gt; Account Transfer using Capitalize. Capitalize helps locate the plan, complete paperwork and coordinate the transfer; the documented initiation is not in the mobile app.</x:v>
      </x:c>
      <x:c r="E132" s="22" t="str">
        <x:v>https://help.firstrade.info/en/articles/12418447-new-how-do-i-rollover-a-401-k-to-firstrade</x:v>
      </x:c>
      <x:c r="F132" s="20" t="str">
        <x:v>high</x:v>
      </x:c>
      <x:c r="G132" s="20" t="str">
        <x:v>2026-10-17</x:v>
      </x:c>
      <x:c r="H132" s="52" t="str">
        <x:v>Help article dated 2025-11-13 | {"date":"2025-11-13","kind":"help article date"}</x:v>
      </x:c>
      <x:c r="I132" s="52" t="str">
        <x:v>RECONFIRMED_BOUNDED_CLAIM</x:v>
      </x:c>
      <x:c r="J132" s="52"/>
    </x:row>
    <x:row r="133" ht="26.399999618530273" hidden="0" customHeight="1">
      <x:c r="A133" s="23" t="str">
        <x:v>Firstrade</x:v>
      </x:c>
      <x:c r="B133" s="23" t="str">
        <x:v>Roth conversion route</x:v>
      </x:c>
      <x:c r="C133" s="24" t="str">
        <x:v>Form-based (upload online)</x:v>
      </x:c>
      <x:c r="D133" s="24" t="str">
        <x:v>The documented Traditional-to-Roth route is to complete the Roth conversion form and upload it through the online account. This establishes that form-upload channel, not instant settlement or the absence of every alternative.</x:v>
      </x:c>
      <x:c r="E133" s="25" t="str">
        <x:v>https://help.firstrade.info/en/articles/9264005-can-i-convert-my-traditional-ira-into-a-roth-ira</x:v>
      </x:c>
      <x:c r="F133" s="23" t="str">
        <x:v>high</x:v>
      </x:c>
      <x:c r="G133" s="23" t="str">
        <x:v>2026-10-17</x:v>
      </x:c>
      <x:c r="H133" s="52" t="str">
        <x:v>Help article dated 2024-08-05 | {"date":"2024-08-05","kind":"help article date"}</x:v>
      </x:c>
      <x:c r="I133" s="52" t="str">
        <x:v>RECONFIRMED_BOUNDED_CLAIM</x:v>
      </x:c>
      <x:c r="J133" s="52"/>
    </x:row>
    <x:row r="134" ht="26.399999618530273" hidden="0" customHeight="1">
      <x:c r="A134" s="20" t="str">
        <x:v>Firstrade</x:v>
      </x:c>
      <x:c r="B134" s="20" t="str">
        <x:v>Fractional shares</x:v>
      </x:c>
      <x:c r="C134" s="21" t="str">
        <x:v>Yes — $5 minimum, 4,000+ stocks/ETFs</x:v>
      </x:c>
      <x:c r="D134" s="21" t="str">
        <x:v>The current primary account-eligibility FAQ explicitly covers every account type. Fractional trading starts at $5 and covers more than 4,000 eligible stocks/ETFs; security eligibility can change.</x:v>
      </x:c>
      <x:c r="E134" s="22" t="str">
        <x:v>https://www.firstrade.com/trading/fractional-shares</x:v>
      </x:c>
      <x:c r="F134" s="20" t="str">
        <x:v>high</x:v>
      </x:c>
      <x:c r="G134" s="20" t="str">
        <x:v>2026-10-17</x:v>
      </x:c>
      <x:c r="H134" s="52" t="str">
        <x:v>Publisher edition not established | Publisher date not established</x:v>
      </x:c>
      <x:c r="I134" s="52" t="str">
        <x:v>RECONFIRMED_BOUNDED_CLAIM</x:v>
      </x:c>
      <x:c r="J134" s="52"/>
    </x:row>
    <x:row r="135" ht="39.599998474121094" hidden="0" customHeight="1">
      <x:c r="A135" s="23" t="str">
        <x:v>Firstrade</x:v>
      </x:c>
      <x:c r="B135" s="23" t="str">
        <x:v>Automatic investing</x:v>
      </x:c>
      <x:c r="C135" s="24" t="str">
        <x:v>Unknown</x:v>
      </x:c>
      <x:c r="D135" s="24" t="str">
        <x:v>A mutual-fund recurring-investment plan is published, requiring an existing fund position and signed application/upload. The current plan has a $50 minimum subject to a higher fund minimum. Roth recurring-purchase eligibility and a universal exclusion of stock/ETF recurring purchases were not explicitly established.</x:v>
      </x:c>
      <x:c r="E135" s="25" t="str">
        <x:v>https://help.firstrade.info/en/articles/9264436-how-do-i-set-up-mutual-fund-automatic-recurring-investment</x:v>
      </x:c>
      <x:c r="F135" s="23" t="str">
        <x:v>low</x:v>
      </x:c>
      <x:c r="G135" s="23" t="str">
        <x:v>2026-10-04</x:v>
      </x:c>
      <x:c r="H135" s="52" t="str">
        <x:v>Help article dated 2025-07-16 | 1105P-UPIP 05/04/2026 | {"date":"2025-07-16","kind":"help article date"} | {"date":"2026-05-04","kind":"form identifier / printed edition"}</x:v>
      </x:c>
      <x:c r="I135" s="52" t="str">
        <x:v>H</x:v>
      </x:c>
      <x:c r="J135" s="52" t="str">
        <x:v>https://cdn.firstrade.com/forms/en-us/mutual_fund_periodic_investment_form.pdf?token=MjAyNi0wNi0xMSAxNzozOToyOA%3D%3D</x:v>
      </x:c>
    </x:row>
    <x:row r="136" ht="24" hidden="0" customHeight="1">
      <x:c r="A136" s="20" t="str">
        <x:v>Firstrade</x:v>
      </x:c>
      <x:c r="B136" s="20" t="str">
        <x:v>Dividend reinvestment</x:v>
      </x:c>
      <x:c r="C136" s="21" t="str">
        <x:v>Unknown</x:v>
      </x:c>
      <x:c r="D136" s="21" t="str">
        <x:v>Free eligible-equity DRIP and online account-wide/per-security enrollment are documented. The retrieved public text does not explicitly affirm Roth IRA eligibility; absence of an exclusion is not sufficient to confirm that scope.</x:v>
      </x:c>
      <x:c r="E136" s="22" t="str">
        <x:v>https://www.firstrade.com/trading/dividend-reinvestment</x:v>
      </x:c>
      <x:c r="F136" s="20" t="str">
        <x:v>low</x:v>
      </x:c>
      <x:c r="G136" s="20" t="str">
        <x:v>2026-10-04</x:v>
      </x:c>
      <x:c r="H136" s="52" t="str">
        <x:v>Publisher edition not established | Publisher date not established</x:v>
      </x:c>
      <x:c r="I136" s="52" t="str">
        <x:v>H</x:v>
      </x:c>
      <x:c r="J136" s="52"/>
    </x:row>
    <x:row r="137" ht="36" hidden="0" customHeight="1">
      <x:c r="A137" s="23" t="str">
        <x:v>Firstrade</x:v>
      </x:c>
      <x:c r="B137" s="23" t="str">
        <x:v>Options in IRA</x:v>
      </x:c>
      <x:c r="C137" s="24" t="str">
        <x:v>Yes — covered calls, cash-secured puts, long options</x:v>
      </x:c>
      <x:c r="D137" s="24" t="str">
        <x:v>The IRA-specific help article expressly permits covered calls, cash-secured equity puts, and purchases of calls and puts only, subject to approval. Its no-margin restriction is Firstrade-specific and is not a rule that all brokers prohibit limited-margin retirement accounts.</x:v>
      </x:c>
      <x:c r="E137" s="25" t="str">
        <x:v>https://help.firstrade.info/en/articles/9264031-what-types-of-investments-are-eligible-for-my-ira-account</x:v>
      </x:c>
      <x:c r="F137" s="23" t="str">
        <x:v>high</x:v>
      </x:c>
      <x:c r="G137" s="23" t="str">
        <x:v>2026-10-17</x:v>
      </x:c>
      <x:c r="H137" s="52" t="str">
        <x:v>Help article dated 2024-08-06 | {"date":"2024-08-06","kind":"help article date"}</x:v>
      </x:c>
      <x:c r="I137" s="52" t="str">
        <x:v>RECONFIRMED_BOUNDED_CLAIM</x:v>
      </x:c>
      <x:c r="J137" s="52"/>
    </x:row>
    <x:row r="138" ht="26.399999618530273" hidden="0" customHeight="1">
      <x:c r="A138" s="20" t="str">
        <x:v>Firstrade</x:v>
      </x:c>
      <x:c r="B138" s="20" t="str">
        <x:v>Crypto in IRA</x:v>
      </x:c>
      <x:c r="C138" s="21" t="str">
        <x:v>Unknown</x:v>
      </x:c>
      <x:c r="D138" s="21" t="str">
        <x:v>The general eligible-IRA investment list does not establish current spot-crypto restrictions or crypto-ETF symbol eligibility. Current Roth crypto-linked investment access remains unconfirmed.</x:v>
      </x:c>
      <x:c r="E138" s="22" t="str">
        <x:v>https://help.firstrade.info/en/articles/9264031-what-types-of-investments-are-eligible-for-my-ira-account</x:v>
      </x:c>
      <x:c r="F138" s="20" t="str">
        <x:v>low</x:v>
      </x:c>
      <x:c r="G138" s="20" t="str">
        <x:v>2026-10-04</x:v>
      </x:c>
      <x:c r="H138" s="52" t="str">
        <x:v>Help article dated 2024-08-06 | {"date":"2024-08-06","kind":"help article date"}</x:v>
      </x:c>
      <x:c r="I138" s="52" t="str">
        <x:v>H</x:v>
      </x:c>
      <x:c r="J138" s="52"/>
    </x:row>
    <x:row r="139" ht="36" hidden="0" customHeight="1">
      <x:c r="A139" s="23" t="str">
        <x:v>Firstrade</x:v>
      </x:c>
      <x:c r="B139" s="23" t="str">
        <x:v>Custodial Roth for a minor</x:v>
      </x:c>
      <x:c r="C139" s="24" t="str">
        <x:v>Yes — paper application</x:v>
      </x:c>
      <x:c r="D139" s="24" t="str">
        <x:v>Minor Roth and Traditional IRAs are expressly offered through a paper application and IRA agreement with guardian ID, minor earned-income evidence and custodian information. Existing customers can upload documents; other published channels are fax/mail. Typical processing is 2-3 business days.</x:v>
      </x:c>
      <x:c r="E139" s="25" t="str">
        <x:v>https://help.firstrade.info/en/articles/14823809-how-can-i-open-a-custodial-roth-ira-ira-for-a-minor</x:v>
      </x:c>
      <x:c r="F139" s="23" t="str">
        <x:v>high</x:v>
      </x:c>
      <x:c r="G139" s="23" t="str">
        <x:v>2026-10-17</x:v>
      </x:c>
      <x:c r="H139" s="52" t="str">
        <x:v>Help article dated 2026-04-29 | {"date":"2026-04-29","kind":"help article date"}</x:v>
      </x:c>
      <x:c r="I139" s="52" t="str">
        <x:v>RECONFIRMED_BOUNDED_CLAIM</x:v>
      </x:c>
      <x:c r="J139" s="52"/>
    </x:row>
    <x:row r="140" ht="36" hidden="0" customHeight="1">
      <x:c r="A140" s="20" t="str">
        <x:v>Firstrade</x:v>
      </x:c>
      <x:c r="B140" s="20" t="str">
        <x:v>Excess-contribution correction route</x:v>
      </x:c>
      <x:c r="C140" s="21" t="str">
        <x:v>Signed Roth distribution form published for excess removal/recharacterization; online self-service alternative not verified</x:v>
      </x:c>
      <x:c r="D140" s="21" t="str">
        <x:v>The current form-center Roth distribution PDF, PF10074-UDST dated June 17, 2026, includes signed excess-removal and recharacterization instructions. A fully self-service alternative has not been verified; operational form fields are not tax-law authority.</x:v>
      </x:c>
      <x:c r="E140" s="22" t="str">
        <x:v>https://cdn.firstrade.com/forms/en-us/roth_ira_distribution.pdf?token=MjAyNi0wOS0xNCAxMzoxNTozNg%3D%3D</x:v>
      </x:c>
      <x:c r="F140" s="20" t="str">
        <x:v>high</x:v>
      </x:c>
      <x:c r="G140" s="20" t="str">
        <x:v>2026-10-17</x:v>
      </x:c>
      <x:c r="H140" s="52" t="str">
        <x:v>PF10074-UDST 06/17/2026 | {"date":"2026-06-17","kind":"form identifier / printed edition"}</x:v>
      </x:c>
      <x:c r="I140" s="52" t="str">
        <x:v>RECONFIRMED_BOUNDED_CLAIM</x:v>
      </x:c>
      <x:c r="J140" s="52" t="str">
        <x:v>https://www.firstrade.com/support/forms</x:v>
      </x:c>
    </x:row>
    <x:row r="141" ht="39.599998474121094" hidden="0" customHeight="1">
      <x:c r="A141" s="23" t="str">
        <x:v>Firstrade</x:v>
      </x:c>
      <x:c r="B141" s="23" t="str">
        <x:v>Inherited IRA opening route</x:v>
      </x:c>
      <x:c r="C141" s="24" t="str">
        <x:v>Unknown</x:v>
      </x:c>
      <x:c r="D141" s="24" t="str">
        <x:v>The current Roth distribution form provides beneficiary withdrawal/transfer fields, but that is not an inherited-account opening procedure. Current opening channel and any online claim workflow remain unconfirmed.</x:v>
      </x:c>
      <x:c r="E141" s="25" t="str">
        <x:v>https://help.firstrade.info/en/articles/9260087-what-type-of-account-can-i-open-with-firstrade</x:v>
      </x:c>
      <x:c r="F141" s="23" t="str">
        <x:v>low</x:v>
      </x:c>
      <x:c r="G141" s="23" t="str">
        <x:v>2026-10-04</x:v>
      </x:c>
      <x:c r="H141" s="52" t="str">
        <x:v>Help article dated 2025-09-09 | PF10074-UDST 06/17/2026 | {"date":"2025-09-09","kind":"help article date"} | {"date":"2026-06-17","kind":"form identifier / printed edition"}</x:v>
      </x:c>
      <x:c r="I141" s="52" t="str">
        <x:v>H</x:v>
      </x:c>
      <x:c r="J141" s="52" t="str">
        <x:v>https://cdn.firstrade.com/forms/en-us/roth_ira_distribution.pdf?token=MjAyNi0wOS0xNCAxMzoxNTozNg%3D%3D</x:v>
      </x:c>
    </x:row>
    <x:row r="142" ht="52.79999923706055" hidden="0" customHeight="1">
      <x:c r="A142" s="20" t="str">
        <x:v>T. Rowe Price</x:v>
      </x:c>
      <x:c r="B142" s="20" t="str">
        <x:v>Minimum and account fees</x:v>
      </x:c>
      <x:c r="C142" s="21" t="str">
        <x:v>$1,000 IRA minimum; product-specific $20/$30 annual fees and waivers</x:v>
      </x:c>
      <x:c r="D142" s="21" t="str">
        <x:v>Fund small-account charge is $20; brokerage maintenance $30. Eligibility/e-delivery/asset waivers apply. Repair minimum-only projection without combining unlike products.</x:v>
      </x:c>
      <x:c r="E142" s="22" t="str">
        <x:v>https://www.troweprice.com/personal-investing/help/fees-and-minimums.html</x:v>
      </x:c>
      <x:c r="F142" s="20" t="str">
        <x:v>high</x:v>
      </x:c>
      <x:c r="G142" s="20" t="str">
        <x:v>2026-10-17</x:v>
      </x:c>
      <x:c r="H142" s="52" t="str">
        <x:v>Publisher edition not established | Publisher date not established</x:v>
      </x:c>
      <x:c r="I142" s="52" t="str">
        <x:v>RECONFIRMED_BOUNDED_CLAIM</x:v>
      </x:c>
      <x:c r="J142" s="52" t="str">
        <x:v>https://www.troweprice.com/personal-investing/accounts/brokerage/commissions-and-fees.html | https://www.troweprice.com/personal-investing/accounts/brokerage/index.html</x:v>
      </x:c>
    </x:row>
    <x:row r="143" ht="26.399999618530273" hidden="0" customHeight="1">
      <x:c r="A143" s="23" t="str">
        <x:v>T. Rowe Price</x:v>
      </x:c>
      <x:c r="B143" s="23" t="str">
        <x:v>Transfer-out fee</x:v>
      </x:c>
      <x:c r="C143" s="24" t="str">
        <x:v>$50 brokerage transfer/termination; separate $20 fund IRA closeout</x:v>
      </x:c>
      <x:c r="D143" s="24" t="str">
        <x:v>These are unlike products, not one customer's automatic stacked bill. Fund closeout waived if that year's service fee was already assessed; preserve method/account scope.</x:v>
      </x:c>
      <x:c r="E143" s="25" t="str">
        <x:v>https://www.troweprice.com/personal-investing/accounts/brokerage/commissions-and-fees.html</x:v>
      </x:c>
      <x:c r="F143" s="23" t="str">
        <x:v>high</x:v>
      </x:c>
      <x:c r="G143" s="23" t="str">
        <x:v>2026-10-17</x:v>
      </x:c>
      <x:c r="H143" s="52" t="str">
        <x:v>Publisher edition not established | Publisher date not established</x:v>
      </x:c>
      <x:c r="I143" s="52" t="str">
        <x:v>RECONFIRMED_BOUNDED_CLAIM</x:v>
      </x:c>
      <x:c r="J143" s="52" t="str">
        <x:v>https://www.troweprice.com/personal-investing/help/fees-and-minimums.html</x:v>
      </x:c>
    </x:row>
    <x:row r="144" ht="26.399999618530273" hidden="0" customHeight="1">
      <x:c r="A144" s="20" t="str">
        <x:v>T. Rowe Price</x:v>
      </x:c>
      <x:c r="B144" s="20" t="str">
        <x:v>Idle-cash treatment</x:v>
      </x:c>
      <x:c r="C144" s="21" t="str">
        <x:v>Brokerage money-market mutual-fund sweep</x:v>
      </x:c>
      <x:c r="D144" s="21" t="str">
        <x:v>Brokerage proceeds/dividends/interest use the sweep fund. Fund-direct IRA holds its selected fund. Not a bank deposit or FDIC guarantee.</x:v>
      </x:c>
      <x:c r="E144" s="22" t="str">
        <x:v>https://www.troweprice.com/personal-investing/accounts/brokerage/faqs.html</x:v>
      </x:c>
      <x:c r="F144" s="20" t="str">
        <x:v>high</x:v>
      </x:c>
      <x:c r="G144" s="20" t="str">
        <x:v>2026-10-17</x:v>
      </x:c>
      <x:c r="H144" s="52" t="str">
        <x:v>Publisher edition not established | Publisher date not established</x:v>
      </x:c>
      <x:c r="I144" s="52" t="str">
        <x:v>RECONFIRMED_BOUNDED_CLAIM</x:v>
      </x:c>
      <x:c r="J144" s="52"/>
    </x:row>
    <x:row r="145" ht="26.399999618530273" hidden="0" customHeight="1">
      <x:c r="A145" s="23" t="str">
        <x:v>T. Rowe Price</x:v>
      </x:c>
      <x:c r="B145" s="23" t="str">
        <x:v>IRA match or bonus</x:v>
      </x:c>
      <x:c r="C145" s="24" t="str">
        <x:v>Unknown — no public IRA match established</x:v>
      </x:c>
      <x:c r="D145" s="24" t="str">
        <x:v>Reviewed account/rollover pages do not show a match but do not affirmatively exclude every program.</x:v>
      </x:c>
      <x:c r="E145" s="25" t="str">
        <x:v>https://www.troweprice.com/personal-investing/accounts/brokerage/index.html</x:v>
      </x:c>
      <x:c r="F145" s="23" t="str">
        <x:v>low</x:v>
      </x:c>
      <x:c r="G145" s="23" t="str">
        <x:v>2026-10-04</x:v>
      </x:c>
      <x:c r="H145" s="52" t="str">
        <x:v>Publisher edition not established | Publisher date not established</x:v>
      </x:c>
      <x:c r="I145" s="52" t="str">
        <x:v>H</x:v>
      </x:c>
      <x:c r="J145" s="52" t="str">
        <x:v>https://www.troweprice.com/personal-investing/accounts/retirement/ira/rollover-401k-and-transfer-ira/index.html</x:v>
      </x:c>
    </x:row>
    <x:row r="146" ht="26.399999618530273" hidden="0" customHeight="1">
      <x:c r="A146" s="20" t="str">
        <x:v>T. Rowe Price</x:v>
      </x:c>
      <x:c r="B146" s="20" t="str">
        <x:v>401(k) rollover help</x:v>
      </x:c>
      <x:c r="C146" s="21" t="str">
        <x:v>Online IRA opening + free RolloverConcierge</x:v>
      </x:c>
      <x:c r="D146" s="21" t="str">
        <x:v>Dedicated consultant, 866-294-5526, supports plan coordination. This does not establish universal digital cash movement or unpublished check-payee/mobile-deposit mechanics.</x:v>
      </x:c>
      <x:c r="E146" s="22" t="str">
        <x:v>https://www.troweprice.com/personal-investing/accounts/retirement/ira/rollover-401k-and-transfer-ira/index.html</x:v>
      </x:c>
      <x:c r="F146" s="20" t="str">
        <x:v>high</x:v>
      </x:c>
      <x:c r="G146" s="20" t="str">
        <x:v>2026-10-17</x:v>
      </x:c>
      <x:c r="H146" s="52" t="str">
        <x:v>Publisher edition not established | Publisher date not established</x:v>
      </x:c>
      <x:c r="I146" s="52" t="str">
        <x:v>RECONFIRMED_BOUNDED_CLAIM</x:v>
      </x:c>
      <x:c r="J146" s="52"/>
    </x:row>
    <x:row r="147" ht="26.399999618530273" hidden="0" customHeight="1">
      <x:c r="A147" s="23" t="str">
        <x:v>T. Rowe Price</x:v>
      </x:c>
      <x:c r="B147" s="23" t="str">
        <x:v>Roth conversion route</x:v>
      </x:c>
      <x:c r="C147" s="24" t="str">
        <x:v>Fund IRA conversion online; brokerage IRA paper required</x:v>
      </x:c>
      <x:c r="D147" s="24" t="str">
        <x:v>FAQ explicitly distinguishes fund online/phone/form choices from required brokerage form. No unconditional online conversion or paperwork-free admin claim.</x:v>
      </x:c>
      <x:c r="E147" s="25" t="str">
        <x:v>https://www.troweprice.com/personal-investing/resources/planning/tax/education/tax-and-ira-faqs.html</x:v>
      </x:c>
      <x:c r="F147" s="23" t="str">
        <x:v>high</x:v>
      </x:c>
      <x:c r="G147" s="23" t="str">
        <x:v>2026-10-17</x:v>
      </x:c>
      <x:c r="H147" s="52" t="str">
        <x:v>Publisher edition not established | Publisher date not established</x:v>
      </x:c>
      <x:c r="I147" s="52" t="str">
        <x:v>RECONFIRMED_BOUNDED_CLAIM</x:v>
      </x:c>
      <x:c r="J147" s="52"/>
    </x:row>
    <x:row r="148" ht="24" hidden="0" customHeight="1">
      <x:c r="A148" s="20" t="str">
        <x:v>T. Rowe Price</x:v>
      </x:c>
      <x:c r="B148" s="20" t="str">
        <x:v>Fractional shares</x:v>
      </x:c>
      <x:c r="C148" s="21" t="str">
        <x:v>Unknown — IRA stock fractional-order eligibility</x:v>
      </x:c>
      <x:c r="D148" s="21" t="str">
        <x:v>Generic brokerage stock section mentions fractions; dollar-based order versus reinvestment origin and IRA-specific scope are unresolved. Mutual-fund fractions are not proof.</x:v>
      </x:c>
      <x:c r="E148" s="22" t="str">
        <x:v>https://www.troweprice.com/personal-investing/accounts/brokerage/index.html</x:v>
      </x:c>
      <x:c r="F148" s="20" t="str">
        <x:v>low</x:v>
      </x:c>
      <x:c r="G148" s="20" t="str">
        <x:v>2026-10-04</x:v>
      </x:c>
      <x:c r="H148" s="52" t="str">
        <x:v>Publisher edition not established | Publisher date not established</x:v>
      </x:c>
      <x:c r="I148" s="52" t="str">
        <x:v>H</x:v>
      </x:c>
      <x:c r="J148" s="52"/>
    </x:row>
    <x:row r="149" ht="26.399999618530273" hidden="0" customHeight="1">
      <x:c r="A149" s="23" t="str">
        <x:v>T. Rowe Price</x:v>
      </x:c>
      <x:c r="B149" s="23" t="str">
        <x:v>Automatic investing</x:v>
      </x:c>
      <x:c r="C149" s="24" t="str">
        <x:v>Mutual-fund/sweep Automatic Buy; no individual-security recurring buys</x:v>
      </x:c>
      <x:c r="D149" s="24" t="str">
        <x:v>FAQ explicitly excludes individual securities. Own/non-own fund arrangements have different setup/help routes; do not call the whole feature unavailable.</x:v>
      </x:c>
      <x:c r="E149" s="25" t="str">
        <x:v>https://www.troweprice.com/personal-investing/accounts/brokerage/faqs.html</x:v>
      </x:c>
      <x:c r="F149" s="23" t="str">
        <x:v>high</x:v>
      </x:c>
      <x:c r="G149" s="23" t="str">
        <x:v>2026-10-17</x:v>
      </x:c>
      <x:c r="H149" s="52" t="str">
        <x:v>Publisher edition not established | Publisher date not established</x:v>
      </x:c>
      <x:c r="I149" s="52" t="str">
        <x:v>RECONFIRMED_BOUNDED_CLAIM</x:v>
      </x:c>
      <x:c r="J149" s="52"/>
    </x:row>
    <x:row r="150" ht="26.399999618530273" hidden="0" customHeight="1">
      <x:c r="A150" s="20" t="str">
        <x:v>T. Rowe Price</x:v>
      </x:c>
      <x:c r="B150" s="20" t="str">
        <x:v>Dividend reinvestment</x:v>
      </x:c>
      <x:c r="C150" s="21" t="str">
        <x:v>Dividend reinvestment is a free eligible brokerage feature</x:v>
      </x:c>
      <x:c r="D150" s="21" t="str">
        <x:v>The brokerage materials support dividend reinvestment in an IRA. Security eligibility and default settings may vary; a universal automatic fund default was not established.</x:v>
      </x:c>
      <x:c r="E150" s="22" t="str">
        <x:v>https://www.troweprice.com/personal-investing/accounts/brokerage/index.html</x:v>
      </x:c>
      <x:c r="F150" s="20" t="str">
        <x:v>high</x:v>
      </x:c>
      <x:c r="G150" s="20" t="str">
        <x:v>2026-10-17</x:v>
      </x:c>
      <x:c r="H150" s="52" t="str">
        <x:v>Publisher edition not established | Publisher date not established</x:v>
      </x:c>
      <x:c r="I150" s="52" t="str">
        <x:v>RECONFIRMED_BOUNDED_CLAIM</x:v>
      </x:c>
      <x:c r="J150" s="52" t="str">
        <x:v>https://www.troweprice.com/personal-investing/accounts/brokerage/faqs.html</x:v>
      </x:c>
    </x:row>
    <x:row r="151" ht="39.599998474121094" hidden="0" customHeight="1">
      <x:c r="A151" s="23" t="str">
        <x:v>T. Rowe Price</x:v>
      </x:c>
      <x:c r="B151" s="23" t="str">
        <x:v>Options in IRA</x:v>
      </x:c>
      <x:c r="C151" s="24" t="str">
        <x:v>Approved covered writing/long calls/puts; restricted IRA tiers</x:v>
      </x:c>
      <x:c r="D151" s="24" t="str">
        <x:v>July 2024 application excludes margin-requiring spreads/uncovered tiers for IRAs. No separately established cash-secured-put tier; workplace-plan restrictions differ.</x:v>
      </x:c>
      <x:c r="E151" s="25" t="str">
        <x:v>https://www.troweprice.com/content/dam/iinvestor/Forms/optionsAcctApp.pdf</x:v>
      </x:c>
      <x:c r="F151" s="23" t="str">
        <x:v>high</x:v>
      </x:c>
      <x:c r="G151" s="23" t="str">
        <x:v>2026-10-17</x:v>
      </x:c>
      <x:c r="H151" s="52" t="str">
        <x:v>Operative application FBR1BOPT7/24_w; prefatory CRS October 2025 | {"date":"2024-07","kind":"operative application identifier"} | {"date":"2025-10","kind":"prefatory CRS edition"}</x:v>
      </x:c>
      <x:c r="I151" s="52" t="str">
        <x:v>RECONFIRMED_BOUNDED_CLAIM</x:v>
      </x:c>
      <x:c r="J151" s="52"/>
    </x:row>
    <x:row r="152" ht="52.79999923706055" hidden="0" customHeight="1">
      <x:c r="A152" s="20" t="str">
        <x:v>T. Rowe Price</x:v>
      </x:c>
      <x:c r="B152" s="20" t="str">
        <x:v>Crypto in IRA</x:v>
      </x:c>
      <x:c r="C152" s="21" t="str">
        <x:v>Unknown — IRA crypto/crypto-ETP access</x:v>
      </x:c>
      <x:c r="D152" s="21" t="str">
        <x:v>The current issuer Digital Assets campaign presents TKNZ, corroborating ongoing fund marketing beyond the July 16 launch filing. Neither source establishes purchase eligibility in a T. Rowe Price brokerage Roth IRA, direct-coin access or crypto-futures permission. Keep the IRA capability unconfirmed.</x:v>
      </x:c>
      <x:c r="E152" s="22" t="str">
        <x:v>https://www.troweprice.com/financial-intermediary/us/en/campaign/digital-assets.html</x:v>
      </x:c>
      <x:c r="F152" s="20" t="str">
        <x:v>low</x:v>
      </x:c>
      <x:c r="G152" s="20" t="str">
        <x:v>2026-10-04</x:v>
      </x:c>
      <x:c r="H152" s="52" t="str">
        <x:v>TKNZ issuer filing dated July 16, 2026 | {"date":"2026-07-16","kind":"issuer announcement"}</x:v>
      </x:c>
      <x:c r="I152" s="52" t="str">
        <x:v>H</x:v>
      </x:c>
      <x:c r="J152" s="52" t="str">
        <x:v>https://www.sec.gov/Archives/edgar/data/2089855/000199937126015091/tknz-fwp_071626.htm | https://www.troweprice.com/personal-investing/accounts/brokerage/index.html</x:v>
      </x:c>
    </x:row>
    <x:row r="153" ht="26.399999618530273" hidden="0" customHeight="1">
      <x:c r="A153" s="23" t="str">
        <x:v>T. Rowe Price</x:v>
      </x:c>
      <x:c r="B153" s="23" t="str">
        <x:v>Custodial Roth for a minor</x:v>
      </x:c>
      <x:c r="C153" s="24" t="str">
        <x:v>Custodial Roth offered; phone opening advertised</x:v>
      </x:c>
      <x:c r="D153" s="24" t="str">
        <x:v>August 2025 article supports earned-income account and state-dependent 18/21 handoff. No digital route established, not proof of impossibility; standard IRA minimum is not custodial-specific proof.</x:v>
      </x:c>
      <x:c r="E153" s="25" t="str">
        <x:v>https://www.troweprice.com/personal-investing/resources/insights/how-custodial-ira-can-give-your-child-head-start-on-retirement-saving.html</x:v>
      </x:c>
      <x:c r="F153" s="23" t="str">
        <x:v>high</x:v>
      </x:c>
      <x:c r="G153" s="23" t="str">
        <x:v>2026-10-17</x:v>
      </x:c>
      <x:c r="H153" s="52" t="str">
        <x:v>Article dated August 2025 | {"date":"2025-08","kind":"article month"}</x:v>
      </x:c>
      <x:c r="I153" s="52" t="str">
        <x:v>RECONFIRMED_BOUNDED_CLAIM</x:v>
      </x:c>
      <x:c r="J153" s="52"/>
    </x:row>
    <x:row r="154" ht="39.599998474121094" hidden="0" customHeight="1">
      <x:c r="A154" s="20" t="str">
        <x:v>T. Rowe Price</x:v>
      </x:c>
      <x:c r="B154" s="20" t="str">
        <x:v>Excess-contribution correction route</x:v>
      </x:c>
      <x:c r="C154" s="21" t="str">
        <x:v>Published excess/recharacterization form routes</x:v>
      </x:c>
      <x:c r="D154" s="21" t="str">
        <x:v>May 2024 linked excess form and current directory/FAQ support forms; post-deadline assistance/earnings handling may differ. No universal prohibition of all digital/support exceptions.</x:v>
      </x:c>
      <x:c r="E154" s="22" t="str">
        <x:v>https://www.troweprice.com/content/dam/iinvestor/Forms/iraExcsContrib.pdf</x:v>
      </x:c>
      <x:c r="F154" s="20" t="str">
        <x:v>high</x:v>
      </x:c>
      <x:c r="G154" s="20" t="str">
        <x:v>2026-10-17</x:v>
      </x:c>
      <x:c r="H154" s="52" t="str">
        <x:v>FMF4IECR5/24_w | {"date":"2024-05","kind":"form identifier"}</x:v>
      </x:c>
      <x:c r="I154" s="52" t="str">
        <x:v>RECONFIRMED_BOUNDED_CLAIM</x:v>
      </x:c>
      <x:c r="J154" s="52" t="str">
        <x:v>https://www.troweprice.com/personal-investing/resources/planning/tax/education/tax-and-ira-faqs.html | https://www.troweprice.com/personal-investing/help/forms.html</x:v>
      </x:c>
    </x:row>
    <x:row r="155" ht="26.399999618530273" hidden="0" customHeight="1">
      <x:c r="A155" s="23" t="str">
        <x:v>T. Rowe Price</x:v>
      </x:c>
      <x:c r="B155" s="23" t="str">
        <x:v>Inherited IRA opening route</x:v>
      </x:c>
      <x:c r="C155" s="24" t="str">
        <x:v>Published beneficiary claim form + assistance; full online route unestablished</x:v>
      </x:c>
      <x:c r="D155" s="24" t="str">
        <x:v>The August 2026 beneficiary claim form covers Traditional and Roth IRA cases and provides an assistance contact. A complete online claim route was not established; that is not proof that every step requires paper.</x:v>
      </x:c>
      <x:c r="E155" s="25" t="str">
        <x:v>https://www.troweprice.com/content/dam/iinvestor/Forms/ira-claim-and-distribution.pdf</x:v>
      </x:c>
      <x:c r="F155" s="23" t="str">
        <x:v>high</x:v>
      </x:c>
      <x:c r="G155" s="23" t="str">
        <x:v>2026-10-17</x:v>
      </x:c>
      <x:c r="H155" s="52" t="str">
        <x:v>FMF4BRAD8/26_w | {"date":"2026-08","kind":"form identifier"}</x:v>
      </x:c>
      <x:c r="I155" s="52" t="str">
        <x:v>RECONFIRMED_BOUNDED_CLAIM</x:v>
      </x:c>
      <x:c r="J155" s="52" t="str">
        <x:v>https://www.troweprice.com/personal-investing/help/forms.html</x:v>
      </x:c>
    </x:row>
    <x:row r="156" ht="36" hidden="0" customHeight="1">
      <x:c r="A156" s="20" t="str">
        <x:v>Robinhood</x:v>
      </x:c>
      <x:c r="B156" s="20" t="str">
        <x:v>Minimum and account fees</x:v>
      </x:c>
      <x:c r="C156" s="21" t="str">
        <x:v>No annual IRA fee; optional Gold $5/month</x:v>
      </x:c>
      <x:c r="D156" s="21" t="str">
        <x:v>The current rollover help states no annual IRA fee. Gold costs $5/month under match terms and is optional. An opening minimum and all managed-account charges are not certified here; self-directed and Strategies accounts must not be collapsed.</x:v>
      </x:c>
      <x:c r="E156" s="22" t="str">
        <x:v>https://robinhood.com/us/en/support/articles/transfers-and-rollovers/</x:v>
      </x:c>
      <x:c r="F156" s="20" t="str">
        <x:v>high</x:v>
      </x:c>
      <x:c r="G156" s="20" t="str">
        <x:v>2026-10-17</x:v>
      </x:c>
      <x:c r="H156" s="52" t="str">
        <x:v>Publisher edition not established | Publisher date not established</x:v>
      </x:c>
      <x:c r="I156" s="52" t="str">
        <x:v>RECONFIRMED_BOUNDED_CLAIM</x:v>
      </x:c>
      <x:c r="J156" s="52" t="str">
        <x:v>https://robinhood.com/us/en/support/articles/ira-match-faq/</x:v>
      </x:c>
    </x:row>
    <x:row r="157" ht="26.399999618530273" hidden="0" customHeight="1">
      <x:c r="A157" s="23" t="str">
        <x:v>Robinhood</x:v>
      </x:c>
      <x:c r="B157" s="23" t="str">
        <x:v>Transfer-out fee</x:v>
      </x:c>
      <x:c r="C157" s="24" t="str">
        <x:v>$100 full or partial outgoing ACATS</x:v>
      </x:c>
      <x:c r="D157" s="24" t="str">
        <x:v>Current transfer help explicitly states $100 for full or partial outgoing ACATS. Match early-removal charges are separate and depend on the program/account facts.</x:v>
      </x:c>
      <x:c r="E157" s="25" t="str">
        <x:v>https://robinhood.com/us/en/support/articles/transfer-your-assets-out/</x:v>
      </x:c>
      <x:c r="F157" s="23" t="str">
        <x:v>high</x:v>
      </x:c>
      <x:c r="G157" s="23" t="str">
        <x:v>2026-10-17</x:v>
      </x:c>
      <x:c r="H157" s="52" t="str">
        <x:v>Publisher edition not established | Publisher date not established</x:v>
      </x:c>
      <x:c r="I157" s="52" t="str">
        <x:v>RECONFIRMED_BOUNDED_CLAIM</x:v>
      </x:c>
      <x:c r="J157" s="52" t="str">
        <x:v>https://robinhood.com/us/en/support/articles/ira-match-faq/</x:v>
      </x:c>
    </x:row>
    <x:row r="158" ht="36" hidden="0" customHeight="1">
      <x:c r="A158" s="20" t="str">
        <x:v>Robinhood</x:v>
      </x:c>
      <x:c r="B158" s="20" t="str">
        <x:v>Idle-cash treatment</x:v>
      </x:c>
      <x:c r="C158" s="21" t="str">
        <x:v>Self-directed IRA excluded from high-yield program</x:v>
      </x:c>
      <x:c r="D158" s="21" t="str">
        <x:v>The High-Yield Cash Program expressly excludes self-directed IRAs. That is not proof that every Robinhood retirement product has identical cash treatment; Strategies-managed accounts are a different product. No APY or zero-interest guarantee is inferred for every IRA.</x:v>
      </x:c>
      <x:c r="E158" s="22" t="str">
        <x:v>https://robinhood.com/us/en/support/articles/high-yield-cash-program/</x:v>
      </x:c>
      <x:c r="F158" s="20" t="str">
        <x:v>high</x:v>
      </x:c>
      <x:c r="G158" s="20" t="str">
        <x:v>2026-10-17</x:v>
      </x:c>
      <x:c r="H158" s="52" t="str">
        <x:v>Publisher edition not established | Publisher date not established</x:v>
      </x:c>
      <x:c r="I158" s="52" t="str">
        <x:v>RECONFIRMED_BOUNDED_CLAIM</x:v>
      </x:c>
      <x:c r="J158" s="52"/>
    </x:row>
    <x:row r="159" ht="36" hidden="0" customHeight="1">
      <x:c r="A159" s="23" t="str">
        <x:v>Robinhood</x:v>
      </x:c>
      <x:c r="B159" s="23" t="str">
        <x:v>IRA match or bonus</x:v>
      </x:c>
      <x:c r="C159" s="24" t="str">
        <x:v>3% Gold / 1% regular; 1% eligible rollover/transfer</x:v>
      </x:c>
      <x:c r="D159" s="24" t="str">
        <x:v>Current match applies to self-directed IRAs, not Strategies. Gold requires one year of membership for the extra match and matched assets have a five-year holding condition. Early-removal calculations can depend on the remaining account value; do not claim every withdrawal automatically recaptures every match dollar.</x:v>
      </x:c>
      <x:c r="E159" s="25" t="str">
        <x:v>https://robinhood.com/us/en/support/articles/ira-match-faq/</x:v>
      </x:c>
      <x:c r="F159" s="23" t="str">
        <x:v>high</x:v>
      </x:c>
      <x:c r="G159" s="23" t="str">
        <x:v>2026-10-17</x:v>
      </x:c>
      <x:c r="H159" s="52" t="str">
        <x:v>Publisher edition not established | Publisher date not established</x:v>
      </x:c>
      <x:c r="I159" s="52" t="str">
        <x:v>RECONFIRMED_BOUNDED_CLAIM</x:v>
      </x:c>
      <x:c r="J159" s="52"/>
    </x:row>
    <x:row r="160" ht="26.399999618530273" hidden="0" customHeight="1">
      <x:c r="A160" s="20" t="str">
        <x:v>Robinhood</x:v>
      </x:c>
      <x:c r="B160" s="20" t="str">
        <x:v>401(k) rollover help</x:v>
      </x:c>
      <x:c r="C160" s="21" t="str">
        <x:v>Capitalize or DIY cash rollover</x:v>
      </x:c>
      <x:c r="D160" s="21" t="str">
        <x:v>Current app instructions support employer-plan rollovers with Capitalize or the old provider. Published process is cash-based; plan-specific requirements and tax treatment remain separate.</x:v>
      </x:c>
      <x:c r="E160" s="22" t="str">
        <x:v>https://robinhood.com/us/en/support/articles/transfers-and-rollovers/</x:v>
      </x:c>
      <x:c r="F160" s="20" t="str">
        <x:v>high</x:v>
      </x:c>
      <x:c r="G160" s="20" t="str">
        <x:v>2026-10-17</x:v>
      </x:c>
      <x:c r="H160" s="52" t="str">
        <x:v>Publisher edition not established | Publisher date not established</x:v>
      </x:c>
      <x:c r="I160" s="52" t="str">
        <x:v>RECONFIRMED_BOUNDED_CLAIM</x:v>
      </x:c>
      <x:c r="J160" s="52"/>
    </x:row>
    <x:row r="161" ht="26.399999618530273" hidden="0" customHeight="1">
      <x:c r="A161" s="23" t="str">
        <x:v>Robinhood</x:v>
      </x:c>
      <x:c r="B161" s="23" t="str">
        <x:v>Roth conversion route</x:v>
      </x:c>
      <x:c r="C161" s="24" t="str">
        <x:v>App conversion from self-directed Traditional; cash only</x:v>
      </x:c>
      <x:c r="D161" s="24" t="str">
        <x:v>Current instructions support cash-only Roth conversion from the self-directed Traditional IRA, to supported self-directed or managed Roth destinations. Securities may need liquidation; no in-kind conversion is promised.</x:v>
      </x:c>
      <x:c r="E161" s="25" t="str">
        <x:v>https://robinhood.com/us/en/support/articles/roth-conversions/</x:v>
      </x:c>
      <x:c r="F161" s="23" t="str">
        <x:v>high</x:v>
      </x:c>
      <x:c r="G161" s="23" t="str">
        <x:v>2026-10-17</x:v>
      </x:c>
      <x:c r="H161" s="52" t="str">
        <x:v>Publisher edition not established | Publisher date not established</x:v>
      </x:c>
      <x:c r="I161" s="52" t="str">
        <x:v>RECONFIRMED_BOUNDED_CLAIM</x:v>
      </x:c>
      <x:c r="J161" s="52"/>
    </x:row>
    <x:row r="162" ht="36" hidden="0" customHeight="1">
      <x:c r="A162" s="20" t="str">
        <x:v>Robinhood</x:v>
      </x:c>
      <x:c r="B162" s="20" t="str">
        <x:v>Fractional shares</x:v>
      </x:c>
      <x:c r="C162" s="21" t="str">
        <x:v>IRA stock/ETF dollar-based orders</x:v>
      </x:c>
      <x:c r="D162" s="21" t="str">
        <x:v>The current Roth IRA agreement explicitly provides for fractional-share execution. General fractional-share help describes eligible stocks/ETFs and nontransferability. The retirement-investing help body alone no longer supplies that explicit fractional-share statement.</x:v>
      </x:c>
      <x:c r="E162" s="22" t="str">
        <x:v>https://cdn.robinhood.com/assets/robinhood/legal/Roth-IRA-Customer-Agreement.pdf</x:v>
      </x:c>
      <x:c r="F162" s="20" t="str">
        <x:v>high</x:v>
      </x:c>
      <x:c r="G162" s="20" t="str">
        <x:v>2026-10-17</x:v>
      </x:c>
      <x:c r="H162" s="52" t="str">
        <x:v>29 pages; footer identifier 20260529-5534765-17455803; not treated as an explicit effective date | Publisher date not established</x:v>
      </x:c>
      <x:c r="I162" s="52" t="str">
        <x:v>RECONFIRMED_BOUNDED_CLAIM</x:v>
      </x:c>
      <x:c r="J162" s="52" t="str">
        <x:v>https://robinhood.com/us/en/support/articles/fractional-shares/</x:v>
      </x:c>
    </x:row>
    <x:row r="163" ht="26.399999618530273" hidden="0" customHeight="1">
      <x:c r="A163" s="23" t="str">
        <x:v>Robinhood</x:v>
      </x:c>
      <x:c r="B163" s="23" t="str">
        <x:v>Automatic investing</x:v>
      </x:c>
      <x:c r="C163" s="24" t="str">
        <x:v>Recurring IRA stock/ETF purchases</x:v>
      </x:c>
      <x:c r="D163" s="24" t="str">
        <x:v>Current retirement investing help documents recurring investment choices. This does not determine shared IRA room, compensation eligibility or the investor's income limit.</x:v>
      </x:c>
      <x:c r="E163" s="25" t="str">
        <x:v>https://robinhood.com/us/en/support/articles/retirement-investing/</x:v>
      </x:c>
      <x:c r="F163" s="23" t="str">
        <x:v>high</x:v>
      </x:c>
      <x:c r="G163" s="23" t="str">
        <x:v>2026-10-17</x:v>
      </x:c>
      <x:c r="H163" s="52" t="str">
        <x:v>Publisher edition not established | Publisher date not established</x:v>
      </x:c>
      <x:c r="I163" s="52" t="str">
        <x:v>RECONFIRMED_BOUNDED_CLAIM</x:v>
      </x:c>
      <x:c r="J163" s="52"/>
    </x:row>
    <x:row r="164" ht="26.399999618530273" hidden="0" customHeight="1">
      <x:c r="A164" s="20" t="str">
        <x:v>Robinhood</x:v>
      </x:c>
      <x:c r="B164" s="20" t="str">
        <x:v>Dividend reinvestment</x:v>
      </x:c>
      <x:c r="C164" s="21" t="str">
        <x:v>IRA dividend reinvestment</x:v>
      </x:c>
      <x:c r="D164" s="21" t="str">
        <x:v>The retirement investing article describes enrollment and reinvestment into the paying stock or ETF. Eligible-product and operational conditions remain.</x:v>
      </x:c>
      <x:c r="E164" s="22" t="str">
        <x:v>https://robinhood.com/us/en/support/articles/retirement-investing/</x:v>
      </x:c>
      <x:c r="F164" s="20" t="str">
        <x:v>high</x:v>
      </x:c>
      <x:c r="G164" s="20" t="str">
        <x:v>2026-10-17</x:v>
      </x:c>
      <x:c r="H164" s="52" t="str">
        <x:v>Publisher edition not established | Publisher date not established</x:v>
      </x:c>
      <x:c r="I164" s="52" t="str">
        <x:v>RECONFIRMED_BOUNDED_CLAIM</x:v>
      </x:c>
      <x:c r="J164" s="52"/>
    </x:row>
    <x:row r="165" ht="26.399999618530273" hidden="0" customHeight="1">
      <x:c r="A165" s="23" t="str">
        <x:v>Robinhood</x:v>
      </x:c>
      <x:c r="B165" s="23" t="str">
        <x:v>Options in IRA</x:v>
      </x:c>
      <x:c r="C165" s="24" t="str">
        <x:v>Approved Level 2; no Level 3</x:v>
      </x:c>
      <x:c r="D165" s="24" t="str">
        <x:v>IRA approval is required separately. Current IRA-specific page permits Level 2 and excludes Level 3 strategies; no universal definition of every broker's options levels is implied.</x:v>
      </x:c>
      <x:c r="E165" s="25" t="str">
        <x:v>https://robinhood.com/us/en/support/articles/options-in-robinhood-retirement/</x:v>
      </x:c>
      <x:c r="F165" s="23" t="str">
        <x:v>high</x:v>
      </x:c>
      <x:c r="G165" s="23" t="str">
        <x:v>2026-10-17</x:v>
      </x:c>
      <x:c r="H165" s="52" t="str">
        <x:v>Publisher edition not established | Publisher date not established</x:v>
      </x:c>
      <x:c r="I165" s="52" t="str">
        <x:v>RECONFIRMED_BOUNDED_CLAIM</x:v>
      </x:c>
      <x:c r="J165" s="52"/>
    </x:row>
    <x:row r="166" ht="26.399999618530273" hidden="0" customHeight="1">
      <x:c r="A166" s="20" t="str">
        <x:v>Robinhood</x:v>
      </x:c>
      <x:c r="B166" s="20" t="str">
        <x:v>Crypto in IRA</x:v>
      </x:c>
      <x:c r="C166" s="21" t="str">
        <x:v>Robinhood Crypto products excluded from IRA</x:v>
      </x:c>
      <x:c r="D166" s="21" t="str">
        <x:v>The IRA investing article expressly excludes Robinhood Crypto LLC products. IRA-specific crypto-ETF eligibility is not established by that exclusion; do not promise either ETF access or absence of all crypto-related exposure.</x:v>
      </x:c>
      <x:c r="E166" s="22" t="str">
        <x:v>https://robinhood.com/us/en/support/articles/retirement-investing/</x:v>
      </x:c>
      <x:c r="F166" s="20" t="str">
        <x:v>high</x:v>
      </x:c>
      <x:c r="G166" s="20" t="str">
        <x:v>2026-10-17</x:v>
      </x:c>
      <x:c r="H166" s="52" t="str">
        <x:v>Publisher edition not established | Publisher date not established</x:v>
      </x:c>
      <x:c r="I166" s="52" t="str">
        <x:v>RECONFIRMED_BOUNDED_CLAIM</x:v>
      </x:c>
      <x:c r="J166" s="52"/>
    </x:row>
    <x:row r="167" ht="26.399999618530273" hidden="0" customHeight="1">
      <x:c r="A167" s="23" t="str">
        <x:v>Robinhood</x:v>
      </x:c>
      <x:c r="B167" s="23" t="str">
        <x:v>Custodial Roth for a minor</x:v>
      </x:c>
      <x:c r="C167" s="24" t="str">
        <x:v>IRAs for minors explicitly not offered</x:v>
      </x:c>
      <x:c r="D167" s="24" t="str">
        <x:v>Current custodial FAQ explicitly distinguishes taxable UTMA accounts from unsupported custodial IRAs, including custodial Roth IRAs.</x:v>
      </x:c>
      <x:c r="E167" s="25" t="str">
        <x:v>https://robinhood.com/us/en/support/articles/custodial-accounts-faq/</x:v>
      </x:c>
      <x:c r="F167" s="23" t="str">
        <x:v>high</x:v>
      </x:c>
      <x:c r="G167" s="23" t="str">
        <x:v>2026-10-17</x:v>
      </x:c>
      <x:c r="H167" s="52" t="str">
        <x:v>Publisher edition not established | Publisher date not established</x:v>
      </x:c>
      <x:c r="I167" s="52" t="str">
        <x:v>RECONFIRMED_BOUNDED_CLAIM</x:v>
      </x:c>
      <x:c r="J167" s="52"/>
    </x:row>
    <x:row r="168" ht="26.399999618530273" hidden="0" customHeight="1">
      <x:c r="A168" s="20" t="str">
        <x:v>Robinhood</x:v>
      </x:c>
      <x:c r="B168" s="20" t="str">
        <x:v>Excess-contribution correction route</x:v>
      </x:c>
      <x:c r="C168" s="21" t="str">
        <x:v>Support plus DocuSign adjustment</x:v>
      </x:c>
      <x:c r="D168" s="21" t="str">
        <x:v>Current IRA-adjustment help publishes excess and recharacterization support with DocuSign. A supported assisted digital procedure is not an instant app-only correction and is not No service.</x:v>
      </x:c>
      <x:c r="E168" s="22" t="str">
        <x:v>https://robinhood.com/us/en/support/articles/ira-adjustments/</x:v>
      </x:c>
      <x:c r="F168" s="20" t="str">
        <x:v>high</x:v>
      </x:c>
      <x:c r="G168" s="20" t="str">
        <x:v>2026-10-17</x:v>
      </x:c>
      <x:c r="H168" s="52" t="str">
        <x:v>Publisher edition not established | Publisher date not established</x:v>
      </x:c>
      <x:c r="I168" s="52" t="str">
        <x:v>RECONFIRMED_BOUNDED_CLAIM</x:v>
      </x:c>
      <x:c r="J168" s="52"/>
    </x:row>
    <x:row r="169" ht="36" hidden="0" customHeight="1">
      <x:c r="A169" s="23" t="str">
        <x:v>Robinhood</x:v>
      </x:c>
      <x:c r="B169" s="23" t="str">
        <x:v>Inherited IRA opening route</x:v>
      </x:c>
      <x:c r="C169" s="24" t="str">
        <x:v>Inherited IRA supported through estates assistance; online opening unconfirmed</x:v>
      </x:c>
      <x:c r="D169" s="24" t="str">
        <x:v>The beneficiary FAQ expressly says IRA beneficiaries open an inherited IRA with Robinhood. Claim initiation uses the estates team, a death certificate and potentially ID/other documents. An instant online opening or external inherited-IRA transfer-in route is not established.</x:v>
      </x:c>
      <x:c r="E169" s="25" t="str">
        <x:v>https://robinhood.com/us/en/support/articles/beneficiaries/</x:v>
      </x:c>
      <x:c r="F169" s="23" t="str">
        <x:v>high</x:v>
      </x:c>
      <x:c r="G169" s="23" t="str">
        <x:v>2026-10-17</x:v>
      </x:c>
      <x:c r="H169" s="52" t="str">
        <x:v>Publisher edition not established | Publisher date not established</x:v>
      </x:c>
      <x:c r="I169" s="52" t="str">
        <x:v>RECONFIRMED_BOUNDED_CLAIM</x:v>
      </x:c>
      <x:c r="J169" s="52"/>
    </x:row>
    <x:row r="170" ht="36" hidden="0" customHeight="1">
      <x:c r="A170" s="20" t="str">
        <x:v>Webull</x:v>
      </x:c>
      <x:c r="B170" s="20" t="str">
        <x:v>Minimum and account fees</x:v>
      </x:c>
      <x:c r="C170" s="21" t="str">
        <x:v>$0 deposit minimum; optional Premium</x:v>
      </x:c>
      <x:c r="D170" s="21" t="str">
        <x:v>Published pricing supports no deposit minimum. Premium is optional at $3.99/month or $40/year. No separate annual IRA account charge was established from the checked schedule; do not equate omitted fees or eligible commission-free trades with every service being free.</x:v>
      </x:c>
      <x:c r="E170" s="22" t="str">
        <x:v>https://www.webull.com/pricing</x:v>
      </x:c>
      <x:c r="F170" s="20" t="str">
        <x:v>high</x:v>
      </x:c>
      <x:c r="G170" s="20" t="str">
        <x:v>2026-10-17</x:v>
      </x:c>
      <x:c r="H170" s="52" t="str">
        <x:v>Publisher edition not established | Publisher date not established</x:v>
      </x:c>
      <x:c r="I170" s="52" t="str">
        <x:v>RECONFIRMED_BOUNDED_CLAIM</x:v>
      </x:c>
      <x:c r="J170" s="52" t="str">
        <x:v>https://www.webull.com/help/faq/11064-Subscription-and-Fees</x:v>
      </x:c>
    </x:row>
    <x:row r="171" ht="36" hidden="0" customHeight="1">
      <x:c r="A171" s="23" t="str">
        <x:v>Webull</x:v>
      </x:c>
      <x:c r="B171" s="23" t="str">
        <x:v>Transfer-out fee</x:v>
      </x:c>
      <x:c r="C171" s="24" t="str">
        <x:v>$75 stock transfer; $25 outgoing rollover check/wire</x:v>
      </x:c>
      <x:c r="D171" s="24" t="str">
        <x:v>Pricing lists $75 for outgoing stock transfers. IRA rollover help separately lists $25 for an outgoing rollover by check or wire. These are route-specific components, not an automatic $100 total. Separate closure pricing and a full/partial distinction remain unconfirmed.</x:v>
      </x:c>
      <x:c r="E171" s="25" t="str">
        <x:v>https://www.webull.com/pricing</x:v>
      </x:c>
      <x:c r="F171" s="23" t="str">
        <x:v>high</x:v>
      </x:c>
      <x:c r="G171" s="23" t="str">
        <x:v>2026-10-17</x:v>
      </x:c>
      <x:c r="H171" s="52" t="str">
        <x:v>Publisher edition not established | Publisher date not established</x:v>
      </x:c>
      <x:c r="I171" s="52" t="str">
        <x:v>RECONFIRMED_BOUNDED_CLAIM</x:v>
      </x:c>
      <x:c r="J171" s="52" t="str">
        <x:v>https://www.webull.com/help/faq/1027-How-to-roll-over-my-401-k-to-a-Webull-IRA</x:v>
      </x:c>
    </x:row>
    <x:row r="172" ht="26.399999618530273" hidden="0" customHeight="1">
      <x:c r="A172" s="20" t="str">
        <x:v>Webull</x:v>
      </x:c>
      <x:c r="B172" s="20" t="str">
        <x:v>Idle-cash treatment</x:v>
      </x:c>
      <x:c r="C172" s="21" t="str">
        <x:v>Opt-in program-bank sweep for IRAs</x:v>
      </x:c>
      <x:c r="D172" s="21" t="str">
        <x:v>IRA eligibility is explicit and enrollment is required. The higher Premium brokerage cash benefit is excluded for IRAs. No fixed yield, default enrollment or complete insurance-coverage guarantee is asserted.</x:v>
      </x:c>
      <x:c r="E172" s="22" t="str">
        <x:v>https://www.webull.com/help/faq/10832-All-About-Cash-Management</x:v>
      </x:c>
      <x:c r="F172" s="20" t="str">
        <x:v>high</x:v>
      </x:c>
      <x:c r="G172" s="20" t="str">
        <x:v>2026-10-17</x:v>
      </x:c>
      <x:c r="H172" s="52" t="str">
        <x:v>Publisher edition not established | Publisher date not established</x:v>
      </x:c>
      <x:c r="I172" s="52" t="str">
        <x:v>RECONFIRMED_BOUNDED_CLAIM</x:v>
      </x:c>
      <x:c r="J172" s="52" t="str">
        <x:v>https://www.webull.com/help/faq/11063-Benefits-with-Premium</x:v>
      </x:c>
    </x:row>
    <x:row r="173" ht="66" hidden="0" customHeight="1">
      <x:c r="A173" s="23" t="str">
        <x:v>Webull</x:v>
      </x:c>
      <x:c r="B173" s="23" t="str">
        <x:v>IRA match or bonus</x:v>
      </x:c>
      <x:c r="C173" s="24" t="str">
        <x:v>3.5% Premium regular match; 1% transfer offer</x:v>
      </x:c>
      <x:c r="D173" s="24" t="str">
        <x:v>Premium help advertises 3.5% regular contributions, one year of Premium and five-year asset conditions for self-directed IRAs. Transfer/rollover terms offer 1%, capped at $2,500, September 1-December 31, 2026. The separate non-Premium 1% contribution offer ends December 31, 2026. Premium contribution-specific full legal terms were not located through the linked terms; do not transplant transfer-program definitions.</x:v>
      </x:c>
      <x:c r="E173" s="25" t="str">
        <x:v>https://www.webull.com/help/faq/11063-Benefits-with-Premium</x:v>
      </x:c>
      <x:c r="F173" s="23" t="str">
        <x:v>high</x:v>
      </x:c>
      <x:c r="G173" s="23" t="str">
        <x:v>2026-10-17</x:v>
      </x:c>
      <x:c r="H173" s="52" t="str">
        <x:v>6 pages; offer September 1-December 31, 2026; issuance date unstated | 4 pages; offer March 31, 2025-December 31, 2026; issuance date unstated | Publisher date not established</x:v>
      </x:c>
      <x:c r="I173" s="52" t="str">
        <x:v>RECONFIRMED_BOUNDED_CLAIM</x:v>
      </x:c>
      <x:c r="J173" s="52" t="str">
        <x:v>https://www.webull.com/help/faq/11064-Subscription-and-Fees | https://u1sweb.webullfinance.com/agreement/c908866b7bbc4a009fa042dfe7c0a1f1.pdf | https://u1sweb.webullfinance.com/agreement/97450fbf163c4aa59ffff166159a91c9.pdf | https://www.webull.com/trading-investing/ira</x:v>
      </x:c>
    </x:row>
    <x:row r="174" ht="26.399999618530273" hidden="0" customHeight="1">
      <x:c r="A174" s="20" t="str">
        <x:v>Webull</x:v>
      </x:c>
      <x:c r="B174" s="20" t="str">
        <x:v>401(k) rollover help</x:v>
      </x:c>
      <x:c r="C174" s="21" t="str">
        <x:v>Capitalize help; check/wire rollover routes</x:v>
      </x:c>
      <x:c r="D174" s="21" t="str">
        <x:v>Current IRA help supports assisted old-plan rollovers and institutional checks/wires. Old-plan requirements still matter. The provider's simplified tax-destination wording is not adopted as tax authority.</x:v>
      </x:c>
      <x:c r="E174" s="22" t="str">
        <x:v>https://www.webull.com/help/faq/1027-How-to-roll-over-my-401-k-to-a-Webull-IRA</x:v>
      </x:c>
      <x:c r="F174" s="20" t="str">
        <x:v>high</x:v>
      </x:c>
      <x:c r="G174" s="20" t="str">
        <x:v>2026-10-17</x:v>
      </x:c>
      <x:c r="H174" s="52" t="str">
        <x:v>Publisher edition not established | Publisher date not established</x:v>
      </x:c>
      <x:c r="I174" s="52" t="str">
        <x:v>RECONFIRMED_BOUNDED_CLAIM</x:v>
      </x:c>
      <x:c r="J174" s="52"/>
    </x:row>
    <x:row r="175" ht="26.399999618530273" hidden="0" customHeight="1">
      <x:c r="A175" s="23" t="str">
        <x:v>Webull</x:v>
      </x:c>
      <x:c r="B175" s="23" t="str">
        <x:v>Roth conversion route</x:v>
      </x:c>
      <x:c r="C175" s="24" t="str">
        <x:v>App/web conversion; cash only</x:v>
      </x:c>
      <x:c r="D175" s="24" t="str">
        <x:v>The published Traditional/Rollover-to-Roth process is self-service in the app/web and uses cash. This is a documented route, not a tested guarantee of immediate completion or every possible account case.</x:v>
      </x:c>
      <x:c r="E175" s="25" t="str">
        <x:v>https://www.webull.com/help/faq/1085-Roth-IRA-Conversions</x:v>
      </x:c>
      <x:c r="F175" s="23" t="str">
        <x:v>high</x:v>
      </x:c>
      <x:c r="G175" s="23" t="str">
        <x:v>2026-10-17</x:v>
      </x:c>
      <x:c r="H175" s="52" t="str">
        <x:v>Publisher edition not established | Publisher date not established</x:v>
      </x:c>
      <x:c r="I175" s="52" t="str">
        <x:v>RECONFIRMED_BOUNDED_CLAIM</x:v>
      </x:c>
      <x:c r="J175" s="52"/>
    </x:row>
    <x:row r="176" ht="36" hidden="0" customHeight="1">
      <x:c r="A176" s="20" t="str">
        <x:v>Webull</x:v>
      </x:c>
      <x:c r="B176" s="20" t="str">
        <x:v>Fractional shares</x:v>
      </x:c>
      <x:c r="C176" s="21" t="str">
        <x:v>Eligible stock/ETF fractions in IRA recurring buys</x:v>
      </x:c>
      <x:c r="D176" s="21" t="str">
        <x:v>Recurring-investment help explicitly includes cash IRAs and eligible fractional stocks/ETFs. Fixed-amount instructions have a $1 minimum; dynamic instructions have a $2 minimum and narrower eligible products. Fractional positions are not assumed transferable in kind.</x:v>
      </x:c>
      <x:c r="E176" s="22" t="str">
        <x:v>https://www.webull.com/help/faq/10759-Recurring-Investment</x:v>
      </x:c>
      <x:c r="F176" s="20" t="str">
        <x:v>high</x:v>
      </x:c>
      <x:c r="G176" s="20" t="str">
        <x:v>2026-10-17</x:v>
      </x:c>
      <x:c r="H176" s="52" t="str">
        <x:v>Publisher edition not established | Publisher date not established</x:v>
      </x:c>
      <x:c r="I176" s="52" t="str">
        <x:v>RECONFIRMED_BOUNDED_CLAIM</x:v>
      </x:c>
      <x:c r="J176" s="52"/>
    </x:row>
    <x:row r="177" ht="26.399999618530273" hidden="0" customHeight="1">
      <x:c r="A177" s="23" t="str">
        <x:v>Webull</x:v>
      </x:c>
      <x:c r="B177" s="23" t="str">
        <x:v>Automatic investing</x:v>
      </x:c>
      <x:c r="C177" s="24" t="str">
        <x:v>Mobile recurring IRA investments</x:v>
      </x:c>
      <x:c r="D177" s="24" t="str">
        <x:v>IRA recurring purchases of eligible stocks, ETFs and Wefolios, plus recurring IRA contributions, are published. A recurring cash contribution is distinct from a purchase instruction.</x:v>
      </x:c>
      <x:c r="E177" s="25" t="str">
        <x:v>https://www.webull.com/help/faq/10759-Recurring-Investment</x:v>
      </x:c>
      <x:c r="F177" s="23" t="str">
        <x:v>high</x:v>
      </x:c>
      <x:c r="G177" s="23" t="str">
        <x:v>2026-10-17</x:v>
      </x:c>
      <x:c r="H177" s="52" t="str">
        <x:v>Publisher edition not established | Publisher date not established</x:v>
      </x:c>
      <x:c r="I177" s="52" t="str">
        <x:v>RECONFIRMED_BOUNDED_CLAIM</x:v>
      </x:c>
      <x:c r="J177" s="52"/>
    </x:row>
    <x:row r="178" ht="26.399999618530273" hidden="0" customHeight="1">
      <x:c r="A178" s="20" t="str">
        <x:v>Webull</x:v>
      </x:c>
      <x:c r="B178" s="20" t="str">
        <x:v>Dividend reinvestment</x:v>
      </x:c>
      <x:c r="C178" s="21" t="str">
        <x:v>Retirement DRIP; eligible dividends over $1</x:v>
      </x:c>
      <x:c r="D178" s="21" t="str">
        <x:v>Self-directed retirement accounts are eligible. Published dividend threshold is greater than $1, not at least $1. Advisory-account exclusion and eligible-security conditions remain.</x:v>
      </x:c>
      <x:c r="E178" s="22" t="str">
        <x:v>https://www.webull.com/help/faq/11130-Dividend-Reinvestment-Program-DRIP</x:v>
      </x:c>
      <x:c r="F178" s="20" t="str">
        <x:v>high</x:v>
      </x:c>
      <x:c r="G178" s="20" t="str">
        <x:v>2026-10-17</x:v>
      </x:c>
      <x:c r="H178" s="52" t="str">
        <x:v>Publisher edition not established | Publisher date not established</x:v>
      </x:c>
      <x:c r="I178" s="52" t="str">
        <x:v>RECONFIRMED_BOUNDED_CLAIM</x:v>
      </x:c>
      <x:c r="J178" s="52"/>
    </x:row>
    <x:row r="179" ht="26.399999618530273" hidden="0" customHeight="1">
      <x:c r="A179" s="23" t="str">
        <x:v>Webull</x:v>
      </x:c>
      <x:c r="B179" s="23" t="str">
        <x:v>Options in IRA</x:v>
      </x:c>
      <x:c r="C179" s="24" t="str">
        <x:v>Approved Level 2; no spreads</x:v>
      </x:c>
      <x:c r="D179" s="24" t="str">
        <x:v>Cash IRAs may be approved up to Level 2. The IRA article excludes margin-requiring spreads and short selling. This is Webull policy, not a universal IRA strategy rule.</x:v>
      </x:c>
      <x:c r="E179" s="25" t="str">
        <x:v>https://www.webull.com/help/faq/11011-Trading-in-an-IRA</x:v>
      </x:c>
      <x:c r="F179" s="23" t="str">
        <x:v>high</x:v>
      </x:c>
      <x:c r="G179" s="23" t="str">
        <x:v>2026-10-17</x:v>
      </x:c>
      <x:c r="H179" s="52" t="str">
        <x:v>Publisher edition not established | Publisher date not established</x:v>
      </x:c>
      <x:c r="I179" s="52" t="str">
        <x:v>RECONFIRMED_BOUNDED_CLAIM</x:v>
      </x:c>
      <x:c r="J179" s="52"/>
    </x:row>
    <x:row r="180" ht="24" hidden="0" customHeight="1">
      <x:c r="A180" s="20" t="str">
        <x:v>Webull</x:v>
      </x:c>
      <x:c r="B180" s="20" t="str">
        <x:v>Crypto in IRA</x:v>
      </x:c>
      <x:c r="C180" s="21" t="str">
        <x:v>IRA crypto eligibility not confirmed</x:v>
      </x:c>
      <x:c r="D180" s="21" t="str">
        <x:v>The current crypto article describes a separate crypto service and account. It does not establish native-coin or crypto-linked security access in a Roth IRA. Both IRA permissions remain unconfirmed.</x:v>
      </x:c>
      <x:c r="E180" s="22" t="str">
        <x:v>https://www.webull.com/help/faq/11094-Getting-Started-with-Crypto-Trading</x:v>
      </x:c>
      <x:c r="F180" s="20" t="str">
        <x:v>low</x:v>
      </x:c>
      <x:c r="G180" s="20" t="str">
        <x:v>2026-10-04</x:v>
      </x:c>
      <x:c r="H180" s="52" t="str">
        <x:v>Publisher edition not established | Publisher date not established</x:v>
      </x:c>
      <x:c r="I180" s="52" t="str">
        <x:v>H</x:v>
      </x:c>
      <x:c r="J180" s="52" t="str">
        <x:v>https://www.webull.com/help/faq/11011-Trading-in-an-IRA</x:v>
      </x:c>
    </x:row>
    <x:row r="181" ht="24" hidden="0" customHeight="1">
      <x:c r="A181" s="23" t="str">
        <x:v>Webull</x:v>
      </x:c>
      <x:c r="B181" s="23" t="str">
        <x:v>Custodial Roth for a minor</x:v>
      </x:c>
      <x:c r="C181" s="24" t="str">
        <x:v>Minor Roth opening not confirmed</x:v>
      </x:c>
      <x:c r="D181" s="24" t="str">
        <x:v>The account list separates UTMA/UGMA from IRAs, but that omission is not an explicit exclusion of custodial Roth IRAs. Confirm the actual minor-IRA product and opening route.</x:v>
      </x:c>
      <x:c r="E181" s="25" t="str">
        <x:v>https://www.webull.com/hc/faq/8</x:v>
      </x:c>
      <x:c r="F181" s="23" t="str">
        <x:v>low</x:v>
      </x:c>
      <x:c r="G181" s="23" t="str">
        <x:v>2026-10-04</x:v>
      </x:c>
      <x:c r="H181" s="52" t="str">
        <x:v>Publisher edition not established | Publisher date not established</x:v>
      </x:c>
      <x:c r="I181" s="52" t="str">
        <x:v>H</x:v>
      </x:c>
      <x:c r="J181" s="52"/>
    </x:row>
    <x:row r="182" ht="36" hidden="0" customHeight="1">
      <x:c r="A182" s="20" t="str">
        <x:v>Webull</x:v>
      </x:c>
      <x:c r="B182" s="20" t="str">
        <x:v>Excess-contribution correction route</x:v>
      </x:c>
      <x:c r="C182" s="21" t="str">
        <x:v>Corrective forms via help/email</x:v>
      </x:c>
      <x:c r="D182" s="21" t="str">
        <x:v>The current distribution help requires a special form for excess-contribution removals and distributions requiring NIA. Completed IRA-specific forms go through in-app Help Center or email. This is assisted digital submission, not ordinary withdrawal or verified instant correction; recharacterization procedure is not established by this body.</x:v>
      </x:c>
      <x:c r="E182" s="22" t="str">
        <x:v>https://www.webull.com/help/faq/11023</x:v>
      </x:c>
      <x:c r="F182" s="20" t="str">
        <x:v>high</x:v>
      </x:c>
      <x:c r="G182" s="20" t="str">
        <x:v>2026-10-17</x:v>
      </x:c>
      <x:c r="H182" s="52" t="str">
        <x:v>Publisher edition not established | Publisher date not established</x:v>
      </x:c>
      <x:c r="I182" s="52" t="str">
        <x:v>RECONFIRMED_BOUNDED_CLAIM</x:v>
      </x:c>
      <x:c r="J182" s="52"/>
    </x:row>
    <x:row r="183" ht="24" hidden="0" customHeight="1">
      <x:c r="A183" s="23" t="str">
        <x:v>Webull</x:v>
      </x:c>
      <x:c r="B183" s="23" t="str">
        <x:v>Inherited IRA opening route</x:v>
      </x:c>
      <x:c r="C183" s="24" t="str">
        <x:v>Inherited opening route not confirmed</x:v>
      </x:c>
      <x:c r="D183" s="24" t="str">
        <x:v>The old beneficiary FAQ is explicitly marked not for display. Its historical estate instructions cannot establish today's inherited-IRA online workflow or absence of an inherited product.</x:v>
      </x:c>
      <x:c r="E183" s="25" t="str">
        <x:v>https://www.webull.com/help/faq/478-How-do-I-designate-or-modify-the-beneficiary</x:v>
      </x:c>
      <x:c r="F183" s="23" t="str">
        <x:v>low</x:v>
      </x:c>
      <x:c r="G183" s="23" t="str">
        <x:v>2026-10-04</x:v>
      </x:c>
      <x:c r="H183" s="52" t="str">
        <x:v>Publisher edition not established | Publisher date not established</x:v>
      </x:c>
      <x:c r="I183" s="52" t="str">
        <x:v>H</x:v>
      </x:c>
      <x:c r="J183" s="52" t="str">
        <x:v>https://www.webull.com/hc/faq/8</x:v>
      </x:c>
    </x:row>
    <x:row r="184" ht="36" hidden="0" customHeight="1">
      <x:c r="A184" s="20" t="str">
        <x:v>SoFi Invest</x:v>
      </x:c>
      <x:c r="B184" s="20" t="str">
        <x:v>Minimum and account fees</x:v>
      </x:c>
      <x:c r="C184" s="21" t="str">
        <x:v>$0 IRA annual fee; $5 self-directed investing minimum</x:v>
      </x:c>
      <x:c r="D184" s="21" t="str">
        <x:v>October 1 V38 fee schedule shows $0 opening/annual IRA fee and $5 self-directed investing minimum. Robo IRA minimum is $50 with 0.25% annual management. A $25 inactivity charge can apply each six months without logging in; it is not a trading-frequency test.</x:v>
      </x:c>
      <x:c r="E184" s="22" t="str">
        <x:v>https://www.sofi.com/wealth/assets/documents/sofi-invest-fee-schedule.pdf</x:v>
      </x:c>
      <x:c r="F184" s="20" t="str">
        <x:v>high</x:v>
      </x:c>
      <x:c r="G184" s="20" t="str">
        <x:v>2026-10-17</x:v>
      </x:c>
      <x:c r="H184" s="52" t="str">
        <x:v>V38; Last updated October 1, 2026; 5 pages | 2026-10-01</x:v>
      </x:c>
      <x:c r="I184" s="52" t="str">
        <x:v>RECONFIRMED_BOUNDED_CLAIM</x:v>
      </x:c>
      <x:c r="J184" s="52"/>
    </x:row>
    <x:row r="185" ht="36" hidden="0" customHeight="1">
      <x:c r="A185" s="23" t="str">
        <x:v>SoFi Invest</x:v>
      </x:c>
      <x:c r="B185" s="23" t="str">
        <x:v>Transfer-out fee</x:v>
      </x:c>
      <x:c r="C185" s="24" t="str">
        <x:v>$100 ACAT; conditional $100 IRA close; $25 wire</x:v>
      </x:c>
      <x:c r="D185" s="24" t="str">
        <x:v>V38 lists a $100 outgoing ACAT, a $100 IRA closing fee that may apply below a $100 balance, and a separate $25 outgoing wire fee. Charges depend on route and circumstances; neither $200 nor $225 is a universal exit bill. Promotional recapture is separate.</x:v>
      </x:c>
      <x:c r="E185" s="25" t="str">
        <x:v>https://www.sofi.com/wealth/assets/documents/sofi-invest-fee-schedule.pdf</x:v>
      </x:c>
      <x:c r="F185" s="23" t="str">
        <x:v>high</x:v>
      </x:c>
      <x:c r="G185" s="23" t="str">
        <x:v>2026-10-17</x:v>
      </x:c>
      <x:c r="H185" s="52" t="str">
        <x:v>V38; Last updated October 1, 2026; 5 pages | 2026-10-01</x:v>
      </x:c>
      <x:c r="I185" s="52" t="str">
        <x:v>RECONFIRMED_BOUNDED_CLAIM</x:v>
      </x:c>
      <x:c r="J185" s="52"/>
    </x:row>
    <x:row r="186" ht="26.399999618530273" hidden="0" customHeight="1">
      <x:c r="A186" s="20" t="str">
        <x:v>SoFi Invest</x:v>
      </x:c>
      <x:c r="B186" s="20" t="str">
        <x:v>Idle-cash treatment</x:v>
      </x:c>
      <x:c r="C186" s="21" t="str">
        <x:v>IRA-specific bank-sweep enrollment/default not confirmed</x:v>
      </x:c>
      <x:c r="D186" s="21" t="str">
        <x:v>General brokerage help describes an enrolled Apex program-bank sweep. It does not affirmatively establish IRA eligibility or universal automatic enrollment at account opening. Actual Roth cash treatment/rate needs confirmation.</x:v>
      </x:c>
      <x:c r="E186" s="22" t="str">
        <x:v>https://support.sofi.com/hc/en-us/articles/18418252753805-How-does-the-brokerage-cash-sweep-program-work</x:v>
      </x:c>
      <x:c r="F186" s="20" t="str">
        <x:v>low</x:v>
      </x:c>
      <x:c r="G186" s="20" t="str">
        <x:v>2026-10-04</x:v>
      </x:c>
      <x:c r="H186" s="52" t="str">
        <x:v>Publisher relative update label; exact publication/update date unknown | Publisher date not established</x:v>
      </x:c>
      <x:c r="I186" s="52" t="str">
        <x:v>H</x:v>
      </x:c>
      <x:c r="J186" s="52"/>
    </x:row>
    <x:row r="187" ht="48" hidden="0" customHeight="1">
      <x:c r="A187" s="23" t="str">
        <x:v>SoFi Invest</x:v>
      </x:c>
      <x:c r="B187" s="23" t="str">
        <x:v>IRA match or bonus</x:v>
      </x:c>
      <x:c r="C187" s="24" t="str">
        <x:v>1% regular and eligible plan-rollover match</x:v>
      </x:c>
      <x:c r="D187" s="24" t="str">
        <x:v>Current regular match covers eligible ACH/SoFi Bank funding to specified self-directed/Robo Traditional/Roth IRAs, not SEP or indirect rollover funding. Separate current plan-rollover terms use Capitalize and eligible plans. Both have five-year/equity retention conditions; an ACAT out can trigger full match recapture. A conflicting temporary ACAT campaign deadline is not presented as an active offer.</x:v>
      </x:c>
      <x:c r="E187" s="25" t="str">
        <x:v>https://www.sofi.com/iramatchterms/</x:v>
      </x:c>
      <x:c r="F187" s="23" t="str">
        <x:v>high</x:v>
      </x:c>
      <x:c r="G187" s="23" t="str">
        <x:v>2026-10-17</x:v>
      </x:c>
      <x:c r="H187" s="52" t="str">
        <x:v>Undated current regular/rollover terms; each Offer Period begins August 26, 2026 | Publisher date not established</x:v>
      </x:c>
      <x:c r="I187" s="52" t="str">
        <x:v>RECONFIRMED_BOUNDED_CLAIM</x:v>
      </x:c>
      <x:c r="J187" s="52"/>
    </x:row>
    <x:row r="188" ht="26.399999618530273" hidden="0" customHeight="1">
      <x:c r="A188" s="20" t="str">
        <x:v>SoFi Invest</x:v>
      </x:c>
      <x:c r="B188" s="20" t="str">
        <x:v>401(k) rollover help</x:v>
      </x:c>
      <x:c r="C188" s="21" t="str">
        <x:v>Capitalize eligible plan rollover</x:v>
      </x:c>
      <x:c r="D188" s="21" t="str">
        <x:v>Current rollover agreement describes eligible 401(k), 403(b) and governmental 457 check rollovers through Capitalize. An IRA ACAT transfer is a distinct route, not automatically the same promotional program.</x:v>
      </x:c>
      <x:c r="E188" s="22" t="str">
        <x:v>https://www.sofi.com/iramatchterms/</x:v>
      </x:c>
      <x:c r="F188" s="20" t="str">
        <x:v>high</x:v>
      </x:c>
      <x:c r="G188" s="20" t="str">
        <x:v>2026-10-17</x:v>
      </x:c>
      <x:c r="H188" s="52" t="str">
        <x:v>Undated current regular/rollover terms; each Offer Period begins August 26, 2026 | Publisher date not established</x:v>
      </x:c>
      <x:c r="I188" s="52" t="str">
        <x:v>RECONFIRMED_BOUNDED_CLAIM</x:v>
      </x:c>
      <x:c r="J188" s="52"/>
    </x:row>
    <x:row r="189" ht="26.399999618530273" hidden="0" customHeight="1">
      <x:c r="A189" s="23" t="str">
        <x:v>SoFi Invest</x:v>
      </x:c>
      <x:c r="B189" s="23" t="str">
        <x:v>Roth conversion route</x:v>
      </x:c>
      <x:c r="C189" s="24" t="str">
        <x:v>Conversion through phone/chat support</x:v>
      </x:c>
      <x:c r="D189" s="24" t="str">
        <x:v>Current IRA-specific conversion help directs customers to support by phone or chat. This establishes assistance, not an app-only self-service conversion and not categorical unavailability.</x:v>
      </x:c>
      <x:c r="E189" s="25" t="str">
        <x:v>https://support.sofi.com/hc/en-us/articles/360049173071-Does-SoFi-offer-SoFi-Traditional-IRA-conversion-to-SoFi-Roth-IRA</x:v>
      </x:c>
      <x:c r="F189" s="23" t="str">
        <x:v>high</x:v>
      </x:c>
      <x:c r="G189" s="23" t="str">
        <x:v>2026-10-17</x:v>
      </x:c>
      <x:c r="H189" s="52" t="str">
        <x:v>Publisher relative update label; exact publication/update date unknown | Publisher date not established</x:v>
      </x:c>
      <x:c r="I189" s="52" t="str">
        <x:v>RECONFIRMED_BOUNDED_CLAIM</x:v>
      </x:c>
      <x:c r="J189" s="52"/>
    </x:row>
    <x:row r="190" ht="26.399999618530273" hidden="0" customHeight="1">
      <x:c r="A190" s="20" t="str">
        <x:v>SoFi Invest</x:v>
      </x:c>
      <x:c r="B190" s="20" t="str">
        <x:v>Fractional shares</x:v>
      </x:c>
      <x:c r="C190" s="21" t="str">
        <x:v>Platform $5 fractions; IRA eligibility not confirmed</x:v>
      </x:c>
      <x:c r="D190" s="21" t="str">
        <x:v>General SoFi investing help advertises fractional stocks/ETFs from $5. The checked body does not explicitly establish the IRA-specific fractional purchase scope; absence of a carve-out is not affirmative permission.</x:v>
      </x:c>
      <x:c r="E190" s="22" t="str">
        <x:v>https://support.sofi.com/hc/en-us/articles/9509767774221-Types-of-Investments-with-SoFi-Invest</x:v>
      </x:c>
      <x:c r="F190" s="20" t="str">
        <x:v>low</x:v>
      </x:c>
      <x:c r="G190" s="20" t="str">
        <x:v>2026-10-04</x:v>
      </x:c>
      <x:c r="H190" s="52" t="str">
        <x:v>Publisher relative update label; exact publication/update date unknown | Publisher date not established</x:v>
      </x:c>
      <x:c r="I190" s="52" t="str">
        <x:v>H</x:v>
      </x:c>
      <x:c r="J190" s="52"/>
    </x:row>
    <x:row r="191" ht="26.399999618530273" hidden="0" customHeight="1">
      <x:c r="A191" s="23" t="str">
        <x:v>SoFi Invest</x:v>
      </x:c>
      <x:c r="B191" s="23" t="str">
        <x:v>Automatic investing</x:v>
      </x:c>
      <x:c r="C191" s="24" t="str">
        <x:v>Recurring IRA cash funding; buys to confirm</x:v>
      </x:c>
      <x:c r="D191" s="24" t="str">
        <x:v>IRA help explicitly describes automated funding and its provider-limit stop. That is not proof of automatic self-directed security purchases or a safeguard for MAGI, compensation or deposits at other providers.</x:v>
      </x:c>
      <x:c r="E191" s="25" t="str">
        <x:v>https://support.sofi.com/hc/en-us/articles/360050861252-Will-my-automated-funding-into-my-IRA-account-automatically-stop-once-I-reach-the-contribution-limit</x:v>
      </x:c>
      <x:c r="F191" s="23" t="str">
        <x:v>high</x:v>
      </x:c>
      <x:c r="G191" s="23" t="str">
        <x:v>2026-10-17</x:v>
      </x:c>
      <x:c r="H191" s="52" t="str">
        <x:v>Publisher relative update label; exact publication/update date unknown | Publisher date not established</x:v>
      </x:c>
      <x:c r="I191" s="52" t="str">
        <x:v>RECONFIRMED_BOUNDED_CLAIM</x:v>
      </x:c>
      <x:c r="J191" s="52"/>
    </x:row>
    <x:row r="192" ht="26.399999618530273" hidden="0" customHeight="1">
      <x:c r="A192" s="20" t="str">
        <x:v>SoFi Invest</x:v>
      </x:c>
      <x:c r="B192" s="20" t="str">
        <x:v>Dividend reinvestment</x:v>
      </x:c>
      <x:c r="C192" s="21" t="str">
        <x:v>Active Traditional/Roth/SEP DRIP</x:v>
      </x:c>
      <x:c r="D192" s="21" t="str">
        <x:v>The current help body expressly includes Active brokerage and Active retirement accounts, including Traditional, Roth and SEP; automated accounts are enrolled. No unread default-setting or three-day timing promise is carried forward.</x:v>
      </x:c>
      <x:c r="E192" s="22" t="str">
        <x:v>https://support.sofi.com/hc/en-us/articles/360047369652-What-account-types-are-eligible-for-dividend-reinvestment-DRIP</x:v>
      </x:c>
      <x:c r="F192" s="20" t="str">
        <x:v>high</x:v>
      </x:c>
      <x:c r="G192" s="20" t="str">
        <x:v>2026-10-17</x:v>
      </x:c>
      <x:c r="H192" s="52" t="str">
        <x:v>Publisher relative update label; exact publication/update date unknown | Publisher date not established</x:v>
      </x:c>
      <x:c r="I192" s="52" t="str">
        <x:v>RECONFIRMED_BOUNDED_CLAIM</x:v>
      </x:c>
      <x:c r="J192" s="52"/>
    </x:row>
    <x:row r="193" ht="26.399999618530273" hidden="0" customHeight="1">
      <x:c r="A193" s="23" t="str">
        <x:v>SoFi Invest</x:v>
      </x:c>
      <x:c r="B193" s="23" t="str">
        <x:v>Options in IRA</x:v>
      </x:c>
      <x:c r="C193" s="24" t="str">
        <x:v>IRA options with account-specific approval</x:v>
      </x:c>
      <x:c r="D193" s="24" t="str">
        <x:v>Current help confirms IRA options and explains enabling the feature. The article does not establish every permitted strategy level or a current universal multi-leg exclusion, so those old claims are withdrawn.</x:v>
      </x:c>
      <x:c r="E193" s="25" t="str">
        <x:v>https://support.sofi.com/hc/en-us/articles/10703655803021-Are-options-available-in-IRA-accounts</x:v>
      </x:c>
      <x:c r="F193" s="23" t="str">
        <x:v>high</x:v>
      </x:c>
      <x:c r="G193" s="23" t="str">
        <x:v>2026-10-17</x:v>
      </x:c>
      <x:c r="H193" s="52" t="str">
        <x:v>Publisher relative update label; exact publication/update date unknown | Publisher date not established</x:v>
      </x:c>
      <x:c r="I193" s="52" t="str">
        <x:v>RECONFIRMED_BOUNDED_CLAIM</x:v>
      </x:c>
      <x:c r="J193" s="52"/>
    </x:row>
    <x:row r="194" ht="26.399999618530273" hidden="0" customHeight="1">
      <x:c r="A194" s="20" t="str">
        <x:v>SoFi Invest</x:v>
      </x:c>
      <x:c r="B194" s="20" t="str">
        <x:v>Crypto in IRA</x:v>
      </x:c>
      <x:c r="C194" s="21" t="str">
        <x:v>Separate SoFi Crypto is not IRA eligibility proof</x:v>
      </x:c>
      <x:c r="D194" s="21" t="str">
        <x:v>Current crypto purchase help lists Checking, Savings and Crypto funding. It does not establish native-crypto or crypto-ETF eligibility in a SoFi Roth IRA; no categorical all-crypto exclusion is inferred.</x:v>
      </x:c>
      <x:c r="E194" s="22" t="str">
        <x:v>https://support.sofi.com/hc/en-us/articles/41377767038477-How-do-I-buy-crypto</x:v>
      </x:c>
      <x:c r="F194" s="20" t="str">
        <x:v>low</x:v>
      </x:c>
      <x:c r="G194" s="20" t="str">
        <x:v>2026-10-04</x:v>
      </x:c>
      <x:c r="H194" s="52" t="str">
        <x:v>Publisher relative update label; exact publication/update date unknown | Publisher date not established</x:v>
      </x:c>
      <x:c r="I194" s="52" t="str">
        <x:v>H</x:v>
      </x:c>
      <x:c r="J194" s="52"/>
    </x:row>
    <x:row r="195" ht="26.399999618530273" hidden="0" customHeight="1">
      <x:c r="A195" s="23" t="str">
        <x:v>SoFi Invest</x:v>
      </x:c>
      <x:c r="B195" s="23" t="str">
        <x:v>Custodial Roth for a minor</x:v>
      </x:c>
      <x:c r="C195" s="24" t="str">
        <x:v>Custodial Roth explicitly not offered</x:v>
      </x:c>
      <x:c r="D195" s="24" t="str">
        <x:v>Current custodial Roth help expressly says this product is not offered. This narrow exclusion is not a claim about every imaginable minor or bank account.</x:v>
      </x:c>
      <x:c r="E195" s="25" t="str">
        <x:v>https://support.sofi.com/hc/en-us/articles/360049173151-Does-SoFi-offer-custodial-Roth-IRA-accounts</x:v>
      </x:c>
      <x:c r="F195" s="23" t="str">
        <x:v>high</x:v>
      </x:c>
      <x:c r="G195" s="23" t="str">
        <x:v>2026-10-17</x:v>
      </x:c>
      <x:c r="H195" s="52" t="str">
        <x:v>Publisher relative update label; exact publication/update date unknown | Publisher date not established</x:v>
      </x:c>
      <x:c r="I195" s="52" t="str">
        <x:v>RECONFIRMED_BOUNDED_CLAIM</x:v>
      </x:c>
      <x:c r="J195" s="52"/>
    </x:row>
    <x:row r="196" ht="26.399999618530273" hidden="0" customHeight="1">
      <x:c r="A196" s="20" t="str">
        <x:v>SoFi Invest</x:v>
      </x:c>
      <x:c r="B196" s="20" t="str">
        <x:v>Excess-contribution correction route</x:v>
      </x:c>
      <x:c r="C196" s="21" t="str">
        <x:v>Excess/recharacterization assistance by phone/chat</x:v>
      </x:c>
      <x:c r="D196" s="21" t="str">
        <x:v>Current IRA help directs excess/recharacterization requests to an Investment Specialist or chat. It does not establish a particular currently required paper form or an instant app-only adjustment.</x:v>
      </x:c>
      <x:c r="E196" s="22" t="str">
        <x:v>https://support.sofi.com/hc/en-us/articles/360043225992-What-happens-if-I-contribute-more-than-is-allowed-in-a-given-tax-year-to-my-IRA</x:v>
      </x:c>
      <x:c r="F196" s="20" t="str">
        <x:v>high</x:v>
      </x:c>
      <x:c r="G196" s="20" t="str">
        <x:v>2026-10-17</x:v>
      </x:c>
      <x:c r="H196" s="52" t="str">
        <x:v>Publisher relative update label; exact publication/update date unknown | Publisher date not established</x:v>
      </x:c>
      <x:c r="I196" s="52" t="str">
        <x:v>RECONFIRMED_BOUNDED_CLAIM</x:v>
      </x:c>
      <x:c r="J196" s="52"/>
    </x:row>
    <x:row r="197" ht="26.399999618530273" hidden="0" customHeight="1">
      <x:c r="A197" s="23" t="str">
        <x:v>SoFi Invest</x:v>
      </x:c>
      <x:c r="B197" s="23" t="str">
        <x:v>Inherited IRA opening route</x:v>
      </x:c>
      <x:c r="C197" s="24" t="str">
        <x:v>Inherited IRAs explicitly not offered</x:v>
      </x:c>
      <x:c r="D197" s="24" t="str">
        <x:v>Current inherited-IRA help expressly excludes this product. No personalized beneficiary-distribution or mandatory transfer instruction is inferred from the product exclusion.</x:v>
      </x:c>
      <x:c r="E197" s="25" t="str">
        <x:v>https://support.sofi.com/hc/en-us/articles/360050521432-Does-SoFi-Invest-support-inherited-IRAs</x:v>
      </x:c>
      <x:c r="F197" s="23" t="str">
        <x:v>high</x:v>
      </x:c>
      <x:c r="G197" s="23" t="str">
        <x:v>2026-10-17</x:v>
      </x:c>
      <x:c r="H197" s="52" t="str">
        <x:v>Publisher relative update label; exact publication/update date unknown | Publisher date not established</x:v>
      </x:c>
      <x:c r="I197" s="52" t="str">
        <x:v>RECONFIRMED_BOUNDED_CLAIM</x:v>
      </x:c>
      <x:c r="J197" s="52"/>
    </x:row>
    <x:row r="198" ht="48" hidden="0" customHeight="1">
      <x:c r="A198" s="20" t="str">
        <x:v>M1 Finance</x:v>
      </x:c>
      <x:c r="B198" s="20" t="str">
        <x:v>Minimum and account fees</x:v>
      </x:c>
      <x:c r="C198" s="21" t="str">
        <x:v>$500 minimum; $3/mo fee (waivable)</x:v>
      </x:c>
      <x:c r="D198" s="21" t="str">
        <x:v>IRA initial deposit $500; subsequent deposits $10. One $3 monthly platform or IRA fee, never both; without waiver, 12 months cost $36. May 2026 terms permit assets at least $10,000 on one billing-cycle day or an active personal loan; October 2026 IRA-fee footnote says more than $10,000. Exact-$10,000 assets-waiver eligibility is unresolved; do not promise it.</x:v>
      </x:c>
      <x:c r="E198" s="22" t="str">
        <x:v>https://help.m1.com/en/articles/9332134-ira-faq</x:v>
      </x:c>
      <x:c r="F198" s="20" t="str">
        <x:v>high</x:v>
      </x:c>
      <x:c r="G198" s="20" t="str">
        <x:v>2026-10-17</x:v>
      </x:c>
      <x:c r="H198" s="52" t="str">
        <x:v>January 7, 2026 help article | Last Updated October 2026; exact day unstated; 3 pages | Updated May 2026 | 2026-01-07</x:v>
      </x:c>
      <x:c r="I198" s="52" t="str">
        <x:v>RECONFIRMED_BOUNDED_CLAIM</x:v>
      </x:c>
      <x:c r="J198" s="52" t="str">
        <x:v>https://m1-production-agreements.s3.us-east-1.amazonaws.com/documents/Miscellaneous_Fees.pdf | https://m1.com/legal/disclosures/platform-fee-disclosure/</x:v>
      </x:c>
    </x:row>
    <x:row r="199" ht="66" hidden="0" customHeight="1">
      <x:c r="A199" s="23" t="str">
        <x:v>M1 Finance</x:v>
      </x:c>
      <x:c r="B199" s="23" t="str">
        <x:v>Transfer-out fee</x:v>
      </x:c>
      <x:c r="C199" s="24" t="str">
        <x:v>$100 outgoing transfer + $100 IRA termination ($200 when both apply)</x:v>
      </x:c>
      <x:c r="D199" s="24" t="str">
        <x:v>The current unversioned October 2026 schedule and July 2026 help article list $100 outgoing transfer plus $100 retirement account termination. Total is $200 when transfer and closure both apply, not an unconditional price for every partial IRA transfer. The retirement page's versioned January schedule still lists a $20 termination charge and is not the current controlling edition.</x:v>
      </x:c>
      <x:c r="E199" s="25" t="str">
        <x:v>https://m1-production-agreements.s3.us-east-1.amazonaws.com/documents/Miscellaneous_Fees.pdf</x:v>
      </x:c>
      <x:c r="F199" s="23" t="str">
        <x:v>high</x:v>
      </x:c>
      <x:c r="G199" s="23" t="str">
        <x:v>2026-10-17</x:v>
      </x:c>
      <x:c r="H199" s="52" t="str">
        <x:v>Last Updated October 2026; exact day unstated; 3 pages | July 10, 2026 help article | Last Updated January 2026; historical version; 2 pages | 2026-07-10</x:v>
      </x:c>
      <x:c r="I199" s="52" t="str">
        <x:v>RECONFIRMED_BOUNDED_CLAIM</x:v>
      </x:c>
      <x:c r="J199" s="52" t="str">
        <x:v>https://help.m1.com/en/articles/9332008-how-to-transfer-accounts-out-of-m1 | https://m1-production-agreements.s3.us-east-1.amazonaws.com/documents/Miscellaneous_Fees.pdf?versionId=bFuKREy1gmMf8wn.v6_4d23Y0oO9GixL</x:v>
      </x:c>
    </x:row>
    <x:row r="200" ht="36" hidden="0" customHeight="1">
      <x:c r="A200" s="20" t="str">
        <x:v>M1 Finance</x:v>
      </x:c>
      <x:c r="B200" s="20" t="str">
        <x:v>Idle-cash treatment</x:v>
      </x:c>
      <x:c r="C200" s="21" t="str">
        <x:v>Uninvested IRA cash earns no interest; separate HYCA sweep is not available for IRA dividends</x:v>
      </x:c>
      <x:c r="D200" s="21" t="str">
        <x:v>The HYCA FAQ explicitly states that uninvested IRA cash earns no interest; the dividend help page excludes retirement dividends from transfer to a separate HYCA. This does not establish the universal absence of any custody sweep mechanism.</x:v>
      </x:c>
      <x:c r="E200" s="22" t="str">
        <x:v>https://help.m1.com/en/articles/9332250-m1-high-yield-cash-account-faq</x:v>
      </x:c>
      <x:c r="F200" s="20" t="str">
        <x:v>high</x:v>
      </x:c>
      <x:c r="G200" s="20" t="str">
        <x:v>2026-10-17</x:v>
      </x:c>
      <x:c r="H200" s="52" t="str">
        <x:v>September 17, 2026 | August 11, 2026 | 2026-09-17 | 2026-08-11</x:v>
      </x:c>
      <x:c r="I200" s="52" t="str">
        <x:v>RECONFIRMED_BOUNDED_CLAIM</x:v>
      </x:c>
      <x:c r="J200" s="52" t="str">
        <x:v>https://help.m1.com/en/articles/9437743-dividend-handling</x:v>
      </x:c>
    </x:row>
    <x:row r="201" ht="36" hidden="0" customHeight="1">
      <x:c r="A201" s="23" t="str">
        <x:v>M1 Finance</x:v>
      </x:c>
      <x:c r="B201" s="23" t="str">
        <x:v>IRA match or bonus</x:v>
      </x:c>
      <x:c r="C201" s="24" t="str">
        <x:v>Unknown</x:v>
      </x:c>
      <x:c r="D201" s="24" t="str">
        <x:v>The current promotions FAQ explicitly marks brokerage-transfer promotions inactive and lists separate cash/loan/referral promotions. No ongoing IRA contribution match is published in the checked sources, but that is not exhaustive proof that no offer exists.</x:v>
      </x:c>
      <x:c r="E201" s="25" t="str">
        <x:v>https://help.m1.com/en/articles/9331990-promotions-referrals-faq</x:v>
      </x:c>
      <x:c r="F201" s="23" t="str">
        <x:v>low</x:v>
      </x:c>
      <x:c r="G201" s="23" t="str">
        <x:v>2026-10-04</x:v>
      </x:c>
      <x:c r="H201" s="52" t="str">
        <x:v>Relative label updated over 2 weeks ago; exact date unknown | Publisher date not established</x:v>
      </x:c>
      <x:c r="I201" s="52" t="str">
        <x:v>H</x:v>
      </x:c>
      <x:c r="J201" s="52"/>
    </x:row>
    <x:row r="202" ht="26.399999618530273" hidden="0" customHeight="1">
      <x:c r="A202" s="20" t="str">
        <x:v>M1 Finance</x:v>
      </x:c>
      <x:c r="B202" s="20" t="str">
        <x:v>401(k) rollover help</x:v>
      </x:c>
      <x:c r="C202" s="21" t="str">
        <x:v>Yes — in-app initiation via Capitalize, or check-based manual</x:v>
      </x:c>
      <x:c r="D202" s="21" t="str">
        <x:v>The April 2026 help instructions publish app/web Capitalize initiation for former workplace-plan rollovers and a manual direct-rollover check alternative. Published approximate processing times are not guarantees.</x:v>
      </x:c>
      <x:c r="E202" s="22" t="str">
        <x:v>https://help.m1.com/en/articles/9332015-how-to-rollover-a-401-k-to-an-m1-ira</x:v>
      </x:c>
      <x:c r="F202" s="20" t="str">
        <x:v>high</x:v>
      </x:c>
      <x:c r="G202" s="20" t="str">
        <x:v>2026-10-17</x:v>
      </x:c>
      <x:c r="H202" s="52" t="str">
        <x:v>April 20, 2026 | 2026-04-20</x:v>
      </x:c>
      <x:c r="I202" s="52" t="str">
        <x:v>RECONFIRMED_BOUNDED_CLAIM</x:v>
      </x:c>
      <x:c r="J202" s="52"/>
    </x:row>
    <x:row r="203" ht="36" hidden="0" customHeight="1">
      <x:c r="A203" s="23" t="str">
        <x:v>M1 Finance</x:v>
      </x:c>
      <x:c r="B203" s="23" t="str">
        <x:v>Roth conversion route</x:v>
      </x:c>
      <x:c r="C203" s="24" t="str">
        <x:v>Yes — in-app/web self-service (cash only)</x:v>
      </x:c>
      <x:c r="D203" s="24" t="str">
        <x:v>Cash in a Traditional IRA can be converted through app/web, typically 1-2 business days. In-kind conversion uses a support request and can take up to 14 business days; new deposits have a six-business-day hold. No internal M1-to-M1 conversion fee is stated.</x:v>
      </x:c>
      <x:c r="E203" s="25" t="str">
        <x:v>https://help.m1.com/en/articles/9332148-ira-conversions</x:v>
      </x:c>
      <x:c r="F203" s="23" t="str">
        <x:v>high</x:v>
      </x:c>
      <x:c r="G203" s="23" t="str">
        <x:v>2026-10-17</x:v>
      </x:c>
      <x:c r="H203" s="52" t="str">
        <x:v>September 24, 2025 | 2025-09-24</x:v>
      </x:c>
      <x:c r="I203" s="52" t="str">
        <x:v>RECONFIRMED_BOUNDED_CLAIM</x:v>
      </x:c>
      <x:c r="J203" s="52"/>
    </x:row>
    <x:row r="204" ht="36" hidden="0" customHeight="1">
      <x:c r="A204" s="20" t="str">
        <x:v>M1 Finance</x:v>
      </x:c>
      <x:c r="B204" s="20" t="str">
        <x:v>Fractional shares</x:v>
      </x:c>
      <x:c r="C204" s="21" t="str">
        <x:v>IRA stock/ETF fractional shares and Pie investing</x:v>
      </x:c>
      <x:c r="D204" s="21" t="str">
        <x:v>The current retirement FAQ explicitly permits fractional shares of U.S.-listed stocks and ETFs in M1 IRAs, using Pie investing. The generic fractional help's 1/100,000 precision is not separately certified as an IRA-specific minimum or precision guarantee.</x:v>
      </x:c>
      <x:c r="E204" s="22" t="str">
        <x:v>https://m1.com/invest/retirement/</x:v>
      </x:c>
      <x:c r="F204" s="20" t="str">
        <x:v>high</x:v>
      </x:c>
      <x:c r="G204" s="20" t="str">
        <x:v>2026-10-17</x:v>
      </x:c>
      <x:c r="H204" s="52" t="str">
        <x:v>November 5, 2025 | 2025-11-05</x:v>
      </x:c>
      <x:c r="I204" s="52" t="str">
        <x:v>RECONFIRMED_BOUNDED_CLAIM</x:v>
      </x:c>
      <x:c r="J204" s="52" t="str">
        <x:v>https://help.m1.com/en/articles/9332086-explanation-of-fractional-shares-at-m1</x:v>
      </x:c>
    </x:row>
    <x:row r="205" ht="26.399999618530273" hidden="0" customHeight="1">
      <x:c r="A205" s="23" t="str">
        <x:v>M1 Finance</x:v>
      </x:c>
      <x:c r="B205" s="23" t="str">
        <x:v>Automatic investing</x:v>
      </x:c>
      <x:c r="C205" s="24" t="str">
        <x:v>Yes — Auto-Invest on by default</x:v>
      </x:c>
      <x:c r="D205" s="24" t="str">
        <x:v>The provider expressly says Auto-Invest defaults on for all accounts, and the retirement page describes automated IRA deposit investment. Cash of at least $25 above the selected minimum is deployed to underweight Pie slices.</x:v>
      </x:c>
      <x:c r="E205" s="25" t="str">
        <x:v>https://help.m1.com/en/articles/9332100-using-auto-invest-on-m1</x:v>
      </x:c>
      <x:c r="F205" s="23" t="str">
        <x:v>high</x:v>
      </x:c>
      <x:c r="G205" s="23" t="str">
        <x:v>2026-10-17</x:v>
      </x:c>
      <x:c r="H205" s="52" t="str">
        <x:v>November 5, 2025 | 2025-11-05</x:v>
      </x:c>
      <x:c r="I205" s="52" t="str">
        <x:v>RECONFIRMED_BOUNDED_CLAIM</x:v>
      </x:c>
      <x:c r="J205" s="52" t="str">
        <x:v>https://m1.com/invest/retirement/</x:v>
      </x:c>
    </x:row>
    <x:row r="206" ht="36" hidden="0" customHeight="1">
      <x:c r="A206" s="20" t="str">
        <x:v>M1 Finance</x:v>
      </x:c>
      <x:c r="B206" s="20" t="str">
        <x:v>Dividend reinvestment</x:v>
      </x:c>
      <x:c r="C206" s="21" t="str">
        <x:v>Yes — per-security DRIP available</x:v>
      </x:c>
      <x:c r="D206" s="21" t="str">
        <x:v>Optional per-security DRIP reinvests qualifying cash dividends of at least $1 into the paying security; smaller amounts stay cash. The default is cash available for Pie Auto-Invest. Retirement accounts are expressly excluded from HYCA dividend sweep, not from DRIP.</x:v>
      </x:c>
      <x:c r="E206" s="22" t="str">
        <x:v>https://help.m1.com/en/articles/9437743-dividend-handling</x:v>
      </x:c>
      <x:c r="F206" s="20" t="str">
        <x:v>medium</x:v>
      </x:c>
      <x:c r="G206" s="20" t="str">
        <x:v>2026-10-17</x:v>
      </x:c>
      <x:c r="H206" s="52" t="str">
        <x:v>August 11, 2026 | 2026-08-11</x:v>
      </x:c>
      <x:c r="I206" s="52" t="str">
        <x:v>RECONFIRMED_BOUNDED_CLAIM</x:v>
      </x:c>
      <x:c r="J206" s="52"/>
    </x:row>
    <x:row r="207" ht="26.399999618530273" hidden="0" customHeight="1">
      <x:c r="A207" s="23" t="str">
        <x:v>M1 Finance</x:v>
      </x:c>
      <x:c r="B207" s="23" t="str">
        <x:v>Options in IRA</x:v>
      </x:c>
      <x:c r="C207" s="24" t="str">
        <x:v>No — options not offered platform-wide</x:v>
      </x:c>
      <x:c r="D207" s="24" t="str">
        <x:v>The current supported-securities help explicitly states that options are not supported on the platform. This is a documented platform-wide restriction, not an inference from a product list.</x:v>
      </x:c>
      <x:c r="E207" s="25" t="str">
        <x:v>https://help.m1.com/en/articles/9332049-securities-supported-on-m1</x:v>
      </x:c>
      <x:c r="F207" s="23" t="str">
        <x:v>high</x:v>
      </x:c>
      <x:c r="G207" s="23" t="str">
        <x:v>2026-10-17</x:v>
      </x:c>
      <x:c r="H207" s="52" t="str">
        <x:v>January 28, 2026 | 2026-01-28</x:v>
      </x:c>
      <x:c r="I207" s="52" t="str">
        <x:v>RECONFIRMED_BOUNDED_CLAIM</x:v>
      </x:c>
      <x:c r="J207" s="52"/>
    </x:row>
    <x:row r="208" ht="26.399999618530273" hidden="0" customHeight="1">
      <x:c r="A208" s="20" t="str">
        <x:v>M1 Finance</x:v>
      </x:c>
      <x:c r="B208" s="20" t="str">
        <x:v>Crypto in IRA</x:v>
      </x:c>
      <x:c r="C208" s="21" t="str">
        <x:v>No spot crypto in IRA; crypto-related ETFs allowed</x:v>
      </x:c>
      <x:c r="D208" s="21" t="str">
        <x:v>Direct crypto is expressly excluded from IRAs, while supported-securities help expressly allows crypto-related securities such as the listed funds in Brokerage Accounts or IRAs. Examples do not guarantee continuing symbol eligibility.</x:v>
      </x:c>
      <x:c r="E208" s="22" t="str">
        <x:v>https://m1.com/invest/retirement/</x:v>
      </x:c>
      <x:c r="F208" s="20" t="str">
        <x:v>high</x:v>
      </x:c>
      <x:c r="G208" s="20" t="str">
        <x:v>2026-10-17</x:v>
      </x:c>
      <x:c r="H208" s="52" t="str">
        <x:v>January 28, 2026 | 2026-01-28</x:v>
      </x:c>
      <x:c r="I208" s="52" t="str">
        <x:v>RECONFIRMED_BOUNDED_CLAIM</x:v>
      </x:c>
      <x:c r="J208" s="52" t="str">
        <x:v>https://help.m1.com/en/articles/9332049-securities-supported-on-m1</x:v>
      </x:c>
    </x:row>
    <x:row r="209" ht="24" hidden="0" customHeight="1">
      <x:c r="A209" s="23" t="str">
        <x:v>M1 Finance</x:v>
      </x:c>
      <x:c r="B209" s="23" t="str">
        <x:v>Custodial Roth for a minor</x:v>
      </x:c>
      <x:c r="C209" s="24" t="str">
        <x:v>Unknown</x:v>
      </x:c>
      <x:c r="D209" s="24" t="str">
        <x:v>Published custodial UTMA/UGMA accounts are taxable, not IRAs. The available product list does not prove a universal current minor-Roth prohibition; new custodial Roth availability remains unconfirmed.</x:v>
      </x:c>
      <x:c r="E209" s="25" t="str">
        <x:v>https://help.m1.com/en/articles/9332074-open-an-m1-custodial-account-utma-ugma</x:v>
      </x:c>
      <x:c r="F209" s="23" t="str">
        <x:v>low</x:v>
      </x:c>
      <x:c r="G209" s="23" t="str">
        <x:v>2026-10-04</x:v>
      </x:c>
      <x:c r="H209" s="52" t="str">
        <x:v>September 1, 2026 | 2026-09-01</x:v>
      </x:c>
      <x:c r="I209" s="52" t="str">
        <x:v>H</x:v>
      </x:c>
      <x:c r="J209" s="52" t="str">
        <x:v>https://m1.com/invest/retirement/</x:v>
      </x:c>
    </x:row>
    <x:row r="210" ht="36" hidden="0" customHeight="1">
      <x:c r="A210" s="20" t="str">
        <x:v>M1 Finance</x:v>
      </x:c>
      <x:c r="B210" s="20" t="str">
        <x:v>Excess-contribution correction route</x:v>
      </x:c>
      <x:c r="C210" s="21" t="str">
        <x:v>Yes - online excess removal and cash recharacterization; user supplies NIA</x:v>
      </x:c>
      <x:c r="D210" s="21" t="str">
        <x:v>Online excess-removal and cash-recharacterization paths are separately documented. The customer supplies contribution amount, tax year and NIA; this is not a promise that M1 calculates the correction. Both IRA accounts and settled cash are required for the internal recharacterization route.</x:v>
      </x:c>
      <x:c r="E210" s="22" t="str">
        <x:v>https://help.m1.com/en/articles/9332146-all-about-ira-overcontributions</x:v>
      </x:c>
      <x:c r="F210" s="20" t="str">
        <x:v>high</x:v>
      </x:c>
      <x:c r="G210" s="20" t="str">
        <x:v>2026-10-17</x:v>
      </x:c>
      <x:c r="H210" s="52" t="str">
        <x:v>March 16, 2026 | September 24, 2025 | 2026-03-16 | 2025-09-24</x:v>
      </x:c>
      <x:c r="I210" s="52" t="str">
        <x:v>RECONFIRMED_BOUNDED_CLAIM</x:v>
      </x:c>
      <x:c r="J210" s="52" t="str">
        <x:v>https://help.m1.com/en/articles/9332149-ira-recharacterization</x:v>
      </x:c>
    </x:row>
    <x:row r="211" ht="36" hidden="0" customHeight="1">
      <x:c r="A211" s="23" t="str">
        <x:v>M1 Finance</x:v>
      </x:c>
      <x:c r="B211" s="23" t="str">
        <x:v>Inherited IRA opening route</x:v>
      </x:c>
      <x:c r="C211" s="24" t="str">
        <x:v>Online document upload (form-based, not instant)</x:v>
      </x:c>
      <x:c r="D211" s="24" t="str">
        <x:v>An active M1 account is required before completing the appropriate Beneficiary Traditional/Roth form. The completed form, death certificate and ID are submitted through secure upload, with email follow-up typically within 2-3 business days. This is form-based processing, not instant or paperwork-free account opening.</x:v>
      </x:c>
      <x:c r="E211" s="25" t="str">
        <x:v>https://help.m1.com/en/articles/9332072-open-an-inherited-ira-at-m1</x:v>
      </x:c>
      <x:c r="F211" s="23" t="str">
        <x:v>high</x:v>
      </x:c>
      <x:c r="G211" s="23" t="str">
        <x:v>2026-10-17</x:v>
      </x:c>
      <x:c r="H211" s="52" t="str">
        <x:v>November 5, 2025 | 2025-11-05</x:v>
      </x:c>
      <x:c r="I211" s="52" t="str">
        <x:v>RECONFIRMED_BOUNDED_CLAIM</x:v>
      </x:c>
      <x:c r="J211" s="52"/>
    </x:row>
    <x:row r="212" ht="39.599998474121094" hidden="0" customHeight="1">
      <x:c r="A212" s="20" t="str">
        <x:v>Public</x:v>
      </x:c>
      <x:c r="B212" s="20" t="str">
        <x:v>Minimum and account fees</x:v>
      </x:c>
      <x:c r="C212" s="21" t="str">
        <x:v>$0 maintenance; inactivity exception; optional Reserve $20/$200</x:v>
      </x:c>
      <x:c r="D212" s="21" t="str">
        <x:v>October 13 pricing retains $0 maintenance and $3.99 monthly inactivity below $70 after six inactive months. Optional Reserve costs $20 monthly or $200 annually. Opening minimum remains unconfirmed; separate product, plan and crypto charges can apply.</x:v>
      </x:c>
      <x:c r="E212" s="22" t="str">
        <x:v>https://public.com/disclosures/fee-schedule</x:v>
      </x:c>
      <x:c r="F212" s="20" t="str">
        <x:v>high</x:v>
      </x:c>
      <x:c r="G212" s="20" t="str">
        <x:v>2026-10-17</x:v>
      </x:c>
      <x:c r="H212" s="52" t="str">
        <x:v>Last updated October 13, 2026; 9-page schedule | 8-page Reserve Agreement; document title Published 9.23 (year unstated); Appendix A offer starts September 22, 2026 | 2026-10-13</x:v>
      </x:c>
      <x:c r="I212" s="52" t="str">
        <x:v>RECONFIRMED_BOUNDED_CLAIM</x:v>
      </x:c>
      <x:c r="J212" s="52" t="str">
        <x:v>https://public.com/disclosures/public-reserve-terms</x:v>
      </x:c>
    </x:row>
    <x:row r="213" ht="26.399999618530273" hidden="0" customHeight="1">
      <x:c r="A213" s="23" t="str">
        <x:v>Public</x:v>
      </x:c>
      <x:c r="B213" s="23" t="str">
        <x:v>Transfer-out fee</x:v>
      </x:c>
      <x:c r="C213" s="24" t="str">
        <x:v>$100 outgoing ACAT</x:v>
      </x:c>
      <x:c r="D213" s="24" t="str">
        <x:v>Current fee schedule lists $100 outgoing ACAT. Separate closure/waiver pricing was not established here; promotional installments are not a fee reimbursement guarantee.</x:v>
      </x:c>
      <x:c r="E213" s="25" t="str">
        <x:v>https://public.com/disclosures/fee-schedule</x:v>
      </x:c>
      <x:c r="F213" s="23" t="str">
        <x:v>high</x:v>
      </x:c>
      <x:c r="G213" s="23" t="str">
        <x:v>2026-10-17</x:v>
      </x:c>
      <x:c r="H213" s="52" t="str">
        <x:v>Last updated October 13, 2026; 9-page schedule | 2026-10-13</x:v>
      </x:c>
      <x:c r="I213" s="52" t="str">
        <x:v>RECONFIRMED_BOUNDED_CLAIM</x:v>
      </x:c>
      <x:c r="J213" s="52"/>
    </x:row>
    <x:row r="214" ht="24" hidden="0" customHeight="1">
      <x:c r="A214" s="20" t="str">
        <x:v>Public</x:v>
      </x:c>
      <x:c r="B214" s="20" t="str">
        <x:v>Idle-cash treatment</x:v>
      </x:c>
      <x:c r="C214" s="21" t="str">
        <x:v>Roth cash treatment not confirmed; high-yield account separate</x:v>
      </x:c>
      <x:c r="D214" s="21" t="str">
        <x:v>Current help says primary brokerage cash earns no interest and the high-yield cash account is separate. That general statement does not affirmatively establish every IRA cash default, enrollment or rate.</x:v>
      </x:c>
      <x:c r="E214" s="22" t="str">
        <x:v>https://help.public.com/en/articles/8707990-how-do-i-earn-interest</x:v>
      </x:c>
      <x:c r="F214" s="20" t="str">
        <x:v>low</x:v>
      </x:c>
      <x:c r="G214" s="20" t="str">
        <x:v>2026-10-04</x:v>
      </x:c>
      <x:c r="H214" s="52" t="str">
        <x:v>April 1, 2025 | 2025-04-01</x:v>
      </x:c>
      <x:c r="I214" s="52" t="str">
        <x:v>H</x:v>
      </x:c>
      <x:c r="J214" s="52"/>
    </x:row>
    <x:row r="215" ht="108" hidden="0" customHeight="1">
      <x:c r="A215" s="23" t="str">
        <x:v>Public</x:v>
      </x:c>
      <x:c r="B215" s="23" t="str">
        <x:v>IRA match or bonus</x:v>
      </x:c>
      <x:c r="C215" s="24" t="str">
        <x:v>1% Core / 4% Reserve regular; separate transfer offers</x:v>
      </x:c>
      <x:c r="D215" s="24" t="str">
        <x:v>Core regular contributions pay a potential 1% over 12 monthly installments; standard eligible transfers use 60 months. Reserve advertises 4% regular contributions over 12 months, five-year asset retention and membership through 12 months after the latest matched contribution. Its agreement reduces unpaid installments after early cancellation; help instead describes recouping the 4%-versus-1% difference. Whether cancellation alone recovers already-paid installments is unconfirmed. Help says payments start the next day after settlement; the agreement allows approximately 30 days. Exact first-payment timing is unconfirmed. Eligible Webull-origin transfers initiated October 7–26, 2026 qualify for 3% over 72 months, replacing the standard offer, with a $1 million customer-wide combined transfer cap and $30,000 maximum match; excess value receives no standard match. Withdrawals can reduce future installments and closure ends payments. These are separate programs, not stackable rates.</x:v>
      </x:c>
      <x:c r="E215" s="25" t="str">
        <x:v>https://public.com/disclosures/matchprogram</x:v>
      </x:c>
      <x:c r="F215" s="23" t="str">
        <x:v>high</x:v>
      </x:c>
      <x:c r="G215" s="23" t="str">
        <x:v>2026-10-17</x:v>
      </x:c>
      <x:c r="H215" s="52" t="str">
        <x:v>Undated current 7-page terms; transfer offer from September 14, 2026; installment rules for settlements September 22, 2026 onward | 8-page Reserve Agreement; document title Published 9.23 (year unstated); Appendix A offer starts September 22, 2026 | 7 pages; offer October 7-26, 2026, ends 11:59 p.m. Eastern; section 3 references cap applying before October 9; no issuance date | Updated over 3 weeks ago; exact date unknown | Publisher date not established</x:v>
      </x:c>
      <x:c r="I215" s="52" t="str">
        <x:v>RECONFIRMED_BOUNDED_CLAIM</x:v>
      </x:c>
      <x:c r="J215" s="52" t="str">
        <x:v>https://public.com/disclosures/public-reserve-terms | https://public.com/disclosures/webull | https://help.public.com/en/articles/17044890-how-are-the-public-reserve-bonus-amounts-paid</x:v>
      </x:c>
    </x:row>
    <x:row r="216" ht="39.599998474121094" hidden="0" customHeight="1">
      <x:c r="A216" s="20" t="str">
        <x:v>Public</x:v>
      </x:c>
      <x:c r="B216" s="20" t="str">
        <x:v>401(k) rollover help</x:v>
      </x:c>
      <x:c r="C216" s="21" t="str">
        <x:v>Plan rollover route advertised; confirm completion steps</x:v>
      </x:c>
      <x:c r="D216" s="21" t="str">
        <x:v>Current IRA product material advertises bringing employer-plan money in; current match agreement treats eligible rollover deposits separately. Exact concierge/check completion details are not re-certified from older help.</x:v>
      </x:c>
      <x:c r="E216" s="22" t="str">
        <x:v>https://public.com/ira</x:v>
      </x:c>
      <x:c r="F216" s="20" t="str">
        <x:v>high</x:v>
      </x:c>
      <x:c r="G216" s="20" t="str">
        <x:v>2026-10-17</x:v>
      </x:c>
      <x:c r="H216" s="52" t="str">
        <x:v>Undated current 7-page terms; transfer offer from September 14, 2026; installment rules for settlements September 22, 2026 onward | Publisher date not established</x:v>
      </x:c>
      <x:c r="I216" s="52" t="str">
        <x:v>RECONFIRMED_BOUNDED_CLAIM</x:v>
      </x:c>
      <x:c r="J216" s="52" t="str">
        <x:v>https://public.com/disclosures/matchprogram</x:v>
      </x:c>
    </x:row>
    <x:row r="217" ht="26.399999618530273" hidden="0" customHeight="1">
      <x:c r="A217" s="23" t="str">
        <x:v>Public</x:v>
      </x:c>
      <x:c r="B217" s="23" t="str">
        <x:v>Roth conversion route</x:v>
      </x:c>
      <x:c r="C217" s="24" t="str">
        <x:v>Support-assisted conversion with signed form</x:v>
      </x:c>
      <x:c r="D217" s="24" t="str">
        <x:v>Current help expressly says in-app self-service conversion is unavailable and support processes a signed form. Website self-service is not established by that statement. Conversion assistance exists; do not code the entire capability as No.</x:v>
      </x:c>
      <x:c r="E217" s="25" t="str">
        <x:v>https://help.public.com/en/articles/12634038-how-can-i-complete-a-backdoor-roth-ira-conversion</x:v>
      </x:c>
      <x:c r="F217" s="23" t="str">
        <x:v>high</x:v>
      </x:c>
      <x:c r="G217" s="23" t="str">
        <x:v>2026-10-17</x:v>
      </x:c>
      <x:c r="H217" s="52" t="str">
        <x:v>October 21, 2025 | 2025-10-21</x:v>
      </x:c>
      <x:c r="I217" s="52" t="str">
        <x:v>RECONFIRMED_BOUNDED_CLAIM</x:v>
      </x:c>
      <x:c r="J217" s="52"/>
    </x:row>
    <x:row r="218" ht="26.399999618530273" hidden="0" customHeight="1">
      <x:c r="A218" s="20" t="str">
        <x:v>Public</x:v>
      </x:c>
      <x:c r="B218" s="20" t="str">
        <x:v>Fractional shares</x:v>
      </x:c>
      <x:c r="C218" s="21" t="str">
        <x:v>Dollar-based IRA plans; stock fraction scope to confirm</x:v>
      </x:c>
      <x:c r="D218" s="21" t="str">
        <x:v>The IRA page advertises recurring plans with eligible assets; general stock-fraction help has a $5 minimum. That general stock statement does not prove all ETF/IRA fractional order types are eligible.</x:v>
      </x:c>
      <x:c r="E218" s="22" t="str">
        <x:v>https://public.com/ira</x:v>
      </x:c>
      <x:c r="F218" s="20" t="str">
        <x:v>high</x:v>
      </x:c>
      <x:c r="G218" s="20" t="str">
        <x:v>2026-10-17</x:v>
      </x:c>
      <x:c r="H218" s="52" t="str">
        <x:v>June 5, 2025 | 2025-06-05</x:v>
      </x:c>
      <x:c r="I218" s="52" t="str">
        <x:v>RECONFIRMED_BOUNDED_CLAIM</x:v>
      </x:c>
      <x:c r="J218" s="52" t="str">
        <x:v>https://help.public.com/en/articles/1694953-what-is-the-minimum-amount-to-invest-in-stock</x:v>
      </x:c>
    </x:row>
    <x:row r="219" ht="26.399999618530273" hidden="0" customHeight="1">
      <x:c r="A219" s="23" t="str">
        <x:v>Public</x:v>
      </x:c>
      <x:c r="B219" s="23" t="str">
        <x:v>Automatic investing</x:v>
      </x:c>
      <x:c r="C219" s="24" t="str">
        <x:v>Recurring IRA Investment Plans</x:v>
      </x:c>
      <x:c r="D219" s="24" t="str">
        <x:v>The IRA page explicitly supports recurring plans up to 20 assets and a provider contribution-limit stop. Actual plan fees follow the current fee schedule. The stop is not an income/compensation test or a view of contributions at other providers.</x:v>
      </x:c>
      <x:c r="E219" s="25" t="str">
        <x:v>https://public.com/ira</x:v>
      </x:c>
      <x:c r="F219" s="23" t="str">
        <x:v>high</x:v>
      </x:c>
      <x:c r="G219" s="23" t="str">
        <x:v>2026-10-17</x:v>
      </x:c>
      <x:c r="H219" s="52" t="str">
        <x:v>Last updated October 13, 2026; 9-page schedule | 2026-10-13</x:v>
      </x:c>
      <x:c r="I219" s="52" t="str">
        <x:v>RECONFIRMED_BOUNDED_CLAIM</x:v>
      </x:c>
      <x:c r="J219" s="52" t="str">
        <x:v>https://public.com/disclosures/fee-schedule</x:v>
      </x:c>
    </x:row>
    <x:row r="220" ht="24" hidden="0" customHeight="1">
      <x:c r="A220" s="20" t="str">
        <x:v>Public</x:v>
      </x:c>
      <x:c r="B220" s="20" t="str">
        <x:v>Dividend reinvestment</x:v>
      </x:c>
      <x:c r="C220" s="21" t="str">
        <x:v>IRA-specific DRIP eligibility not confirmed</x:v>
      </x:c>
      <x:c r="D220" s="21" t="str">
        <x:v>The general dividend-reinvestment toggle is published, but the checked article does not affirmatively identify its IRA account scope. Do not promote silence into a fully verified IRA feature.</x:v>
      </x:c>
      <x:c r="E220" s="22" t="str">
        <x:v>https://help.public.com/en/articles/2670734-how-do-i-set-up-automatic-dividend-reinvestment</x:v>
      </x:c>
      <x:c r="F220" s="20" t="str">
        <x:v>low</x:v>
      </x:c>
      <x:c r="G220" s="20" t="str">
        <x:v>2026-10-04</x:v>
      </x:c>
      <x:c r="H220" s="52" t="str">
        <x:v>August 5, 2025 | 2025-08-05</x:v>
      </x:c>
      <x:c r="I220" s="52" t="str">
        <x:v>H</x:v>
      </x:c>
      <x:c r="J220" s="52"/>
    </x:row>
    <x:row r="221" ht="26.399999618530273" hidden="0" customHeight="1">
      <x:c r="A221" s="23" t="str">
        <x:v>Public</x:v>
      </x:c>
      <x:c r="B221" s="23" t="str">
        <x:v>Options in IRA</x:v>
      </x:c>
      <x:c r="C221" s="24" t="str">
        <x:v>Traditional/Roth options through approved Level 2</x:v>
      </x:c>
      <x:c r="D221" s="24" t="str">
        <x:v>The current help expressly supports IRA options up to Level 2. Levels/permissions are provider-specific; no generic all-broker strategy equivalence is implied.</x:v>
      </x:c>
      <x:c r="E221" s="25" t="str">
        <x:v>https://help.public.com/en/articles/11879527-can-i-trade-options-in-my-ira</x:v>
      </x:c>
      <x:c r="F221" s="23" t="str">
        <x:v>high</x:v>
      </x:c>
      <x:c r="G221" s="23" t="str">
        <x:v>2026-10-17</x:v>
      </x:c>
      <x:c r="H221" s="52" t="str">
        <x:v>July 29, 2025 | 2025-07-29</x:v>
      </x:c>
      <x:c r="I221" s="52" t="str">
        <x:v>RECONFIRMED_BOUNDED_CLAIM</x:v>
      </x:c>
      <x:c r="J221" s="52"/>
    </x:row>
    <x:row r="222" ht="36" hidden="0" customHeight="1">
      <x:c r="A222" s="20" t="str">
        <x:v>Public</x:v>
      </x:c>
      <x:c r="B222" s="20" t="str">
        <x:v>Crypto in IRA</x:v>
      </x:c>
      <x:c r="C222" s="21" t="str">
        <x:v>Separate Alto-custodied Crypto IRA</x:v>
      </x:c>
      <x:c r="D222" s="21" t="str">
        <x:v>The current fee schedule identifies a distinct Crypto IRA custodied by Alto Trust, not native coins within the standard Apex-custodied stock/ETF IRA. It lists a 0.05% monthly custodial charge reduced by transaction fees, with a stated Reserve waiver; product fees and custody differ.</x:v>
      </x:c>
      <x:c r="E222" s="22" t="str">
        <x:v>https://public.com/disclosures/fee-schedule</x:v>
      </x:c>
      <x:c r="F222" s="20" t="str">
        <x:v>high</x:v>
      </x:c>
      <x:c r="G222" s="20" t="str">
        <x:v>2026-10-17</x:v>
      </x:c>
      <x:c r="H222" s="52" t="str">
        <x:v>Last updated October 13, 2026; 9-page schedule | 2026-10-13</x:v>
      </x:c>
      <x:c r="I222" s="52" t="str">
        <x:v>RECONFIRMED_BOUNDED_CLAIM</x:v>
      </x:c>
      <x:c r="J222" s="52"/>
    </x:row>
    <x:row r="223" ht="26.399999618530273" hidden="0" customHeight="1">
      <x:c r="A223" s="23" t="str">
        <x:v>Public</x:v>
      </x:c>
      <x:c r="B223" s="23" t="str">
        <x:v>Custodial Roth for a minor</x:v>
      </x:c>
      <x:c r="C223" s="24" t="str">
        <x:v>Custodial accounts explicitly not offered</x:v>
      </x:c>
      <x:c r="D223" s="24" t="str">
        <x:v>Current custodial help expressly excludes custodial accounts. No inferred inherited-IRA exclusion is taken from the ordinary Roth/Traditional lineup.</x:v>
      </x:c>
      <x:c r="E223" s="25" t="str">
        <x:v>https://help.public.com/en/articles/4665737-does-public-offer-custodial-accounts</x:v>
      </x:c>
      <x:c r="F223" s="23" t="str">
        <x:v>high</x:v>
      </x:c>
      <x:c r="G223" s="23" t="str">
        <x:v>2026-10-17</x:v>
      </x:c>
      <x:c r="H223" s="52" t="str">
        <x:v>July 3, 2025 | 2025-07-03</x:v>
      </x:c>
      <x:c r="I223" s="52" t="str">
        <x:v>RECONFIRMED_BOUNDED_CLAIM</x:v>
      </x:c>
      <x:c r="J223" s="52"/>
    </x:row>
    <x:row r="224" ht="36" hidden="0" customHeight="1">
      <x:c r="A224" s="20" t="str">
        <x:v>Public</x:v>
      </x:c>
      <x:c r="B224" s="20" t="str">
        <x:v>Excess-contribution correction route</x:v>
      </x:c>
      <x:c r="C224" s="21" t="str">
        <x:v>Support prepares excess form; customer supplies NIA</x:v>
      </x:c>
      <x:c r="D224" s="21" t="str">
        <x:v>Current help requires contacting support with amount, year, NIA and withholding details; the customer supplies NIA. Do not promise automatic provider calculation or app-only completion. A designated corrective transaction is different from an ordinary withdrawal.</x:v>
      </x:c>
      <x:c r="E224" s="22" t="str">
        <x:v>https://help.public.com/en/articles/12633687-how-do-i-remove-an-excess-contribution-from-my-ira</x:v>
      </x:c>
      <x:c r="F224" s="20" t="str">
        <x:v>high</x:v>
      </x:c>
      <x:c r="G224" s="20" t="str">
        <x:v>2026-10-17</x:v>
      </x:c>
      <x:c r="H224" s="52" t="str">
        <x:v>October 21, 2025 | 2025-10-21</x:v>
      </x:c>
      <x:c r="I224" s="52" t="str">
        <x:v>RECONFIRMED_BOUNDED_CLAIM</x:v>
      </x:c>
      <x:c r="J224" s="52"/>
    </x:row>
    <x:row r="225" ht="24" hidden="0" customHeight="1">
      <x:c r="A225" s="23" t="str">
        <x:v>Public</x:v>
      </x:c>
      <x:c r="B225" s="23" t="str">
        <x:v>Inherited IRA opening route</x:v>
      </x:c>
      <x:c r="C225" s="24" t="str">
        <x:v>Inherited Roth online opening not confirmed</x:v>
      </x:c>
      <x:c r="D225" s="24" t="str">
        <x:v>The death-claim page publishes support/document requests but does not affirmatively establish the current inherited-Roth opening route or prove an inherited product does not exist.</x:v>
      </x:c>
      <x:c r="E225" s="25" t="str">
        <x:v>https://help.public.com/en/articles/9682872-losing-a-loved-one</x:v>
      </x:c>
      <x:c r="F225" s="23" t="str">
        <x:v>low</x:v>
      </x:c>
      <x:c r="G225" s="23" t="str">
        <x:v>2026-10-04</x:v>
      </x:c>
      <x:c r="H225" s="52" t="str">
        <x:v>July 31, 2024 | 2024-07-31</x:v>
      </x:c>
      <x:c r="I225" s="52" t="str">
        <x:v>H</x:v>
      </x:c>
      <x:c r="J225" s="52"/>
    </x:row>
    <x:row r="226" ht="52.79999923706055" hidden="0" customHeight="1">
      <x:c r="A226" s="20" t="str">
        <x:v>Stash</x:v>
      </x:c>
      <x:c r="B226" s="20" t="str">
        <x:v>Minimum and account fees</x:v>
      </x:c>
      <x:c r="C226" s="21" t="str">
        <x:v>No opening deposit minimum; $12/month or advertised $108/year</x:v>
      </x:c>
      <x:c r="D226" s="21" t="str">
        <x:v>The August 14 brochure identifies one $12 monthly subscription, effective August 1, replacing multiple tiers. No opening deposit minimum; maintenance minimum is $0.01 self-directed or $5 managed. Managed IRAs add 0.25% annually on all balances. The retirement page advertises $108 annually, but annual-plan match eligibility is unconfirmed.</x:v>
      </x:c>
      <x:c r="E226" s="22" t="str">
        <x:v>https://cdn.stash.com/disclosures/Stash_Wrap_Fee_Program_Brochure_12.pdf</x:v>
      </x:c>
      <x:c r="F226" s="20" t="str">
        <x:v>high</x:v>
      </x:c>
      <x:c r="G226" s="20" t="str">
        <x:v>2026-10-17</x:v>
      </x:c>
      <x:c r="H226" s="52" t="str">
        <x:v>August 14, 2026 cover; 48 pages; single subscription effective August 1, 2026 | Version April 13, 2026; 41 pages; current disclosure-library target | Effective April 28, 2025; 4-page terms | 2026-08-14 | 2026-04-13 | 2025-04-28</x:v>
      </x:c>
      <x:c r="I226" s="52" t="str">
        <x:v>RECONFIRMED_BOUNDED_CLAIM</x:v>
      </x:c>
      <x:c r="J226" s="52" t="str">
        <x:v>https://cdn.stash.com/disclosures/Stash-Subscription-12-Advisory-Agreement.pdf | https://www.stash.com/retire | https://cdn.stash.com/disclosures/IRA-Match-Terms-and-Conditions.pdf</x:v>
      </x:c>
    </x:row>
    <x:row r="227" ht="26.399999618530273" hidden="0" customHeight="1">
      <x:c r="A227" s="23" t="str">
        <x:v>Stash</x:v>
      </x:c>
      <x:c r="B227" s="23" t="str">
        <x:v>Transfer-out fee</x:v>
      </x:c>
      <x:c r="C227" s="24" t="str">
        <x:v>$100 per outgoing account transfer</x:v>
      </x:c>
      <x:c r="D227" s="24" t="str">
        <x:v>Current ACAT help identifies $100 per account for full or partial outgoing transfers. This replaces the old $75 claim. Separate closure pricing was not established; fractions may need liquidation.</x:v>
      </x:c>
      <x:c r="E227" s="25" t="str">
        <x:v>https://www.stash.com/learn/acat-transfer</x:v>
      </x:c>
      <x:c r="F227" s="23" t="str">
        <x:v>high</x:v>
      </x:c>
      <x:c r="G227" s="23" t="str">
        <x:v>2026-10-17</x:v>
      </x:c>
      <x:c r="H227" s="52" t="str">
        <x:v>Displayed update June 25, 2026; body additionally June 10, 2026 | 2026-06-25</x:v>
      </x:c>
      <x:c r="I227" s="52" t="str">
        <x:v>RECONFIRMED_BOUNDED_CLAIM</x:v>
      </x:c>
      <x:c r="J227" s="52"/>
    </x:row>
    <x:row r="228" ht="24" hidden="0" customHeight="1">
      <x:c r="A228" s="20" t="str">
        <x:v>Stash</x:v>
      </x:c>
      <x:c r="B228" s="20" t="str">
        <x:v>Idle-cash treatment</x:v>
      </x:c>
      <x:c r="C228" s="21" t="str">
        <x:v>Actual Roth cash default/rate not confirmed</x:v>
      </x:c>
      <x:c r="D228" s="21" t="str">
        <x:v>General investing material describes Apex-related cash treatment but does not establish the current retirement account's actual cash default, yield or enrollment. Do not substitute a taxable cash/bank feature.</x:v>
      </x:c>
      <x:c r="E228" s="22" t="str">
        <x:v>https://www.stash.com/invest</x:v>
      </x:c>
      <x:c r="F228" s="20" t="str">
        <x:v>low</x:v>
      </x:c>
      <x:c r="G228" s="20" t="str">
        <x:v>2026-10-04</x:v>
      </x:c>
      <x:c r="H228" s="52" t="str">
        <x:v>Publisher edition not established | Publisher date not established</x:v>
      </x:c>
      <x:c r="I228" s="52" t="str">
        <x:v>H</x:v>
      </x:c>
      <x:c r="J228" s="52"/>
    </x:row>
    <x:row r="229" ht="79.19999694824219" hidden="0" customHeight="1">
      <x:c r="A229" s="23" t="str">
        <x:v>Stash</x:v>
      </x:c>
      <x:c r="B229" s="23" t="str">
        <x:v>IRA match or bonus</x:v>
      </x:c>
      <x:c r="C229" s="24" t="str">
        <x:v>3% eligible monthly contributions; invitation-only 2% rollover</x:v>
      </x:c>
      <x:c r="D229" s="24" t="str">
        <x:v>Current $12 Stash plan material supports a 3% regular match; linked April terms still use Stash+ eligibility wording and four-year net-flow/balance recapture. Annual-plan and age-50 cap treatment remain unresolved. Separate September 9 terms offer invited customers 2% on eligible cash rollovers completed within 30 days of invitation: initial 90-day holding, then reward processing in the monthly payment cycle, potentially up to a further calendar month, plus four-year recapture conditions. Only the first qualifying account of each type counts; do not stack promotions. Invitation and operational account-type eligibility matter: the retirement FAQ does not currently support inbound IRA rollovers.</x:v>
      </x:c>
      <x:c r="E229" s="25" t="str">
        <x:v>https://cdn.stash.com/disclosures/IRA-Match-Terms-and-Conditions.pdf</x:v>
      </x:c>
      <x:c r="F229" s="23" t="str">
        <x:v>high</x:v>
      </x:c>
      <x:c r="G229" s="23" t="str">
        <x:v>2026-10-17</x:v>
      </x:c>
      <x:c r="H229" s="52" t="str">
        <x:v>Effective April 28, 2025; 4-page terms | Published August 25, 2025; exact later update not displayed | August 14, 2026 cover; 48 pages; single subscription effective August 1, 2026 | Effective September 9, 2026; invitation-only 2% rollover promotion | Published December 15, 2025; body updated July 6, 2026 | 2025-04-28 | 2025-08-25 | 2026-08-14 | 2026-09-09 | 2026-07-06</x:v>
      </x:c>
      <x:c r="I229" s="52" t="str">
        <x:v>RECONFIRMED_BOUNDED_CLAIM</x:v>
      </x:c>
      <x:c r="J229" s="52" t="str">
        <x:v>https://www.stash.com/learn/why-stash-plan/ | https://cdn.stash.com/disclosures/Stash_Wrap_Fee_Program_Brochure_12.pdf | https://www.stash.com/disclosures/stash-rollover-promo | https://www.stash.com/learn/faq-retirement-portfolio/</x:v>
      </x:c>
    </x:row>
    <x:row r="230" ht="26.399999618530273" hidden="0" customHeight="1">
      <x:c r="A230" s="20" t="str">
        <x:v>Stash</x:v>
      </x:c>
      <x:c r="B230" s="20" t="str">
        <x:v>401(k) rollover help</x:v>
      </x:c>
      <x:c r="C230" s="21" t="str">
        <x:v>401(k) rollover with Capitalize</x:v>
      </x:c>
      <x:c r="D230" s="21" t="str">
        <x:v>The retirement FAQ and product page describe eligible former-employer-plan rollovers with Capitalize. The advertised help does not guarantee that every plan or distribution is eligible.</x:v>
      </x:c>
      <x:c r="E230" s="22" t="str">
        <x:v>https://www.stash.com/learn/faq-retirement-portfolio/</x:v>
      </x:c>
      <x:c r="F230" s="20" t="str">
        <x:v>high</x:v>
      </x:c>
      <x:c r="G230" s="20" t="str">
        <x:v>2026-10-17</x:v>
      </x:c>
      <x:c r="H230" s="52" t="str">
        <x:v>Published December 15, 2025; body updated July 6, 2026 | 2026-07-06</x:v>
      </x:c>
      <x:c r="I230" s="52" t="str">
        <x:v>RECONFIRMED_BOUNDED_CLAIM</x:v>
      </x:c>
      <x:c r="J230" s="52" t="str">
        <x:v>https://www.stash.com/retire</x:v>
      </x:c>
    </x:row>
    <x:row r="231" ht="26.399999618530273" hidden="0" customHeight="1">
      <x:c r="A231" s="23" t="str">
        <x:v>Stash</x:v>
      </x:c>
      <x:c r="B231" s="23" t="str">
        <x:v>Roth conversion route</x:v>
      </x:c>
      <x:c r="C231" s="24" t="str">
        <x:v>Traditional-to-Roth flow not confirmed</x:v>
      </x:c>
      <x:c r="D231" s="24" t="str">
        <x:v>The FAQ's Self-Directed-to-Managed transfer preserves IRA type. It is not a Traditional-to-Roth conversion. The checked sources do not establish the actual conversion route.</x:v>
      </x:c>
      <x:c r="E231" s="25" t="str">
        <x:v>https://www.stash.com/learn/faq-retirement-portfolio/</x:v>
      </x:c>
      <x:c r="F231" s="23" t="str">
        <x:v>low</x:v>
      </x:c>
      <x:c r="G231" s="23" t="str">
        <x:v>2026-10-04</x:v>
      </x:c>
      <x:c r="H231" s="52" t="str">
        <x:v>Published December 15, 2025; body updated July 6, 2026 | 2026-07-06</x:v>
      </x:c>
      <x:c r="I231" s="52" t="str">
        <x:v>H</x:v>
      </x:c>
      <x:c r="J231" s="52"/>
    </x:row>
    <x:row r="232" ht="36" hidden="0" customHeight="1">
      <x:c r="A232" s="20" t="str">
        <x:v>Stash</x:v>
      </x:c>
      <x:c r="B232" s="20" t="str">
        <x:v>Fractional shares</x:v>
      </x:c>
      <x:c r="C232" s="21" t="str">
        <x:v>IRA fractional holdings; self-directed and managed scope</x:v>
      </x:c>
      <x:c r="D232" s="21" t="str">
        <x:v>The current linked advisory agreement defines Individual Accounts to include IRAs and permits whole or fractional holdings in those accounts. Managed retirement portfolios are also covered. Fractions may be liquidated on transfer; no guarantee covers every security or order minimum.</x:v>
      </x:c>
      <x:c r="E232" s="22" t="str">
        <x:v>https://cdn.stash.com/disclosures/Stash-Subscription-12-Advisory-Agreement.pdf</x:v>
      </x:c>
      <x:c r="F232" s="20" t="str">
        <x:v>high</x:v>
      </x:c>
      <x:c r="G232" s="20" t="str">
        <x:v>2026-10-17</x:v>
      </x:c>
      <x:c r="H232" s="52" t="str">
        <x:v>Version April 13, 2026; 41 pages; current disclosure-library target | 2026-04-13</x:v>
      </x:c>
      <x:c r="I232" s="52" t="str">
        <x:v>RECONFIRMED_BOUNDED_CLAIM</x:v>
      </x:c>
      <x:c r="J232" s="52"/>
    </x:row>
    <x:row r="233" ht="26.399999618530273" hidden="0" customHeight="1">
      <x:c r="A233" s="23" t="str">
        <x:v>Stash</x:v>
      </x:c>
      <x:c r="B233" s="23" t="str">
        <x:v>Automatic investing</x:v>
      </x:c>
      <x:c r="C233" s="24" t="str">
        <x:v>Auto-Stash retirement deposits and investments</x:v>
      </x:c>
      <x:c r="D233" s="24" t="str">
        <x:v>Current Auto-Stash article explicitly includes Retirement accounts for recurring cash and investment instructions. The contributions and purchase settings are separate; eligible-security/account restrictions apply.</x:v>
      </x:c>
      <x:c r="E233" s="25" t="str">
        <x:v>https://www.stash.com/learn/auto-stash-settings</x:v>
      </x:c>
      <x:c r="F233" s="23" t="str">
        <x:v>high</x:v>
      </x:c>
      <x:c r="G233" s="23" t="str">
        <x:v>2026-10-17</x:v>
      </x:c>
      <x:c r="H233" s="52" t="str">
        <x:v>Published October 31, 2025; updated January 30, 2026 | 2026-01-30</x:v>
      </x:c>
      <x:c r="I233" s="52" t="str">
        <x:v>RECONFIRMED_BOUNDED_CLAIM</x:v>
      </x:c>
      <x:c r="J233" s="52"/>
    </x:row>
    <x:row r="234" ht="26.399999618530273" hidden="0" customHeight="1">
      <x:c r="A234" s="20" t="str">
        <x:v>Stash</x:v>
      </x:c>
      <x:c r="B234" s="20" t="str">
        <x:v>Dividend reinvestment</x:v>
      </x:c>
      <x:c r="C234" s="21" t="str">
        <x:v>Retirement dividends automatically reinvested</x:v>
      </x:c>
      <x:c r="D234" s="21" t="str">
        <x:v>Current dividend FAQ expressly identifies automatic reinvestment for retirement accounts. Ineligible equity/operational exceptions remain; no universal timing promise is copied.</x:v>
      </x:c>
      <x:c r="E234" s="22" t="str">
        <x:v>https://www.stash.com/learn/faq-dividends/</x:v>
      </x:c>
      <x:c r="F234" s="20" t="str">
        <x:v>high</x:v>
      </x:c>
      <x:c r="G234" s="20" t="str">
        <x:v>2026-10-17</x:v>
      </x:c>
      <x:c r="H234" s="52" t="str">
        <x:v>Published January 5, 2026; updated January 30, 2026 | 2026-01-30</x:v>
      </x:c>
      <x:c r="I234" s="52" t="str">
        <x:v>RECONFIRMED_BOUNDED_CLAIM</x:v>
      </x:c>
      <x:c r="J234" s="52"/>
    </x:row>
    <x:row r="235" ht="26.399999618530273" hidden="0" customHeight="1">
      <x:c r="A235" s="23" t="str">
        <x:v>Stash</x:v>
      </x:c>
      <x:c r="B235" s="23" t="str">
        <x:v>Options in IRA</x:v>
      </x:c>
      <x:c r="C235" s="24" t="str">
        <x:v>IRA options availability not confirmed</x:v>
      </x:c>
      <x:c r="D235" s="24" t="str">
        <x:v>The reviewed retirement material does not establish approved IRA option strategies or explicitly exclude them. No is not inferred from an omitted feature.</x:v>
      </x:c>
      <x:c r="E235" s="25" t="str">
        <x:v>https://www.stash.com/learn/faq-retirement-portfolio/</x:v>
      </x:c>
      <x:c r="F235" s="23" t="str">
        <x:v>low</x:v>
      </x:c>
      <x:c r="G235" s="23" t="str">
        <x:v>2026-10-04</x:v>
      </x:c>
      <x:c r="H235" s="52" t="str">
        <x:v>Published December 15, 2025; body updated July 6, 2026 | 2026-07-06</x:v>
      </x:c>
      <x:c r="I235" s="52" t="str">
        <x:v>H</x:v>
      </x:c>
      <x:c r="J235" s="52" t="str">
        <x:v>https://www.stash.com/retire</x:v>
      </x:c>
    </x:row>
    <x:row r="236" ht="26.399999618530273" hidden="0" customHeight="1">
      <x:c r="A236" s="20" t="str">
        <x:v>Stash</x:v>
      </x:c>
      <x:c r="B236" s="20" t="str">
        <x:v>Crypto in IRA</x:v>
      </x:c>
      <x:c r="C236" s="21" t="str">
        <x:v>IRA crypto/crypto-ETF availability not confirmed</x:v>
      </x:c>
      <x:c r="D236" s="21" t="str">
        <x:v>Generic investing and a separate ETF listing are not affirmative retirement trading eligibility evidence. No native-crypto or ETF-only promise is made.</x:v>
      </x:c>
      <x:c r="E236" s="22" t="str">
        <x:v>https://www.stash.com/invest</x:v>
      </x:c>
      <x:c r="F236" s="20" t="str">
        <x:v>low</x:v>
      </x:c>
      <x:c r="G236" s="20" t="str">
        <x:v>2026-10-04</x:v>
      </x:c>
      <x:c r="H236" s="52" t="str">
        <x:v>Published December 15, 2025; body updated July 6, 2026 | 2026-07-06</x:v>
      </x:c>
      <x:c r="I236" s="52" t="str">
        <x:v>H</x:v>
      </x:c>
      <x:c r="J236" s="52" t="str">
        <x:v>https://www.stash.com/learn/faq-retirement-portfolio/</x:v>
      </x:c>
    </x:row>
    <x:row r="237" ht="26.399999618530273" hidden="0" customHeight="1">
      <x:c r="A237" s="23" t="str">
        <x:v>Stash</x:v>
      </x:c>
      <x:c r="B237" s="23" t="str">
        <x:v>Custodial Roth for a minor</x:v>
      </x:c>
      <x:c r="C237" s="24" t="str">
        <x:v>Custodial Roth opening not confirmed</x:v>
      </x:c>
      <x:c r="D237" s="24" t="str">
        <x:v>Taxable investing-for-kids accounts are separate from a custodial Roth. A general age requirement or kids product is not a verified Roth exclusion.</x:v>
      </x:c>
      <x:c r="E237" s="25" t="str">
        <x:v>https://www.stash.com/invest</x:v>
      </x:c>
      <x:c r="F237" s="23" t="str">
        <x:v>low</x:v>
      </x:c>
      <x:c r="G237" s="23" t="str">
        <x:v>2026-10-04</x:v>
      </x:c>
      <x:c r="H237" s="52" t="str">
        <x:v>Published December 15, 2025; body updated July 6, 2026 | 2026-07-06</x:v>
      </x:c>
      <x:c r="I237" s="52" t="str">
        <x:v>H</x:v>
      </x:c>
      <x:c r="J237" s="52" t="str">
        <x:v>https://www.stash.com/learn/faq-retirement-portfolio/</x:v>
      </x:c>
    </x:row>
    <x:row r="238" ht="26.399999618530273" hidden="0" customHeight="1">
      <x:c r="A238" s="20" t="str">
        <x:v>Stash</x:v>
      </x:c>
      <x:c r="B238" s="20" t="str">
        <x:v>Excess-contribution correction route</x:v>
      </x:c>
      <x:c r="C238" s="21" t="str">
        <x:v>Specific excess/NIA workflow not confirmed</x:v>
      </x:c>
      <x:c r="D238" s="21" t="str">
        <x:v>Ordinary retirement withdrawals in the current FAQ are not a verified adjusted return-of-excess process. Confirm the designated corrective procedure with support; do not tell readers an ordinary withdrawal completes a tax correction.</x:v>
      </x:c>
      <x:c r="E238" s="22" t="str">
        <x:v>https://www.stash.com/learn/faq-retirement-portfolio/</x:v>
      </x:c>
      <x:c r="F238" s="20" t="str">
        <x:v>low</x:v>
      </x:c>
      <x:c r="G238" s="20" t="str">
        <x:v>2026-10-04</x:v>
      </x:c>
      <x:c r="H238" s="52" t="str">
        <x:v>Published December 15, 2025; body updated July 6, 2026 | 2026-07-06</x:v>
      </x:c>
      <x:c r="I238" s="52" t="str">
        <x:v>H</x:v>
      </x:c>
      <x:c r="J238" s="52" t="str">
        <x:v>https://www.stash.com/disclosurelibrary</x:v>
      </x:c>
    </x:row>
    <x:row r="239" ht="26.399999618530273" hidden="0" customHeight="1">
      <x:c r="A239" s="23" t="str">
        <x:v>Stash</x:v>
      </x:c>
      <x:c r="B239" s="23" t="str">
        <x:v>Inherited IRA opening route</x:v>
      </x:c>
      <x:c r="C239" s="24" t="str">
        <x:v>Inherited account opening route not confirmed</x:v>
      </x:c>
      <x:c r="D239" s="24" t="str">
        <x:v>The FAQ discusses assistance for inherited/other distribution circumstances, but that is not proof of an online inherited-Roth opening workflow or of no inherited product.</x:v>
      </x:c>
      <x:c r="E239" s="25" t="str">
        <x:v>https://www.stash.com/learn/faq-retirement-portfolio/</x:v>
      </x:c>
      <x:c r="F239" s="23" t="str">
        <x:v>low</x:v>
      </x:c>
      <x:c r="G239" s="23" t="str">
        <x:v>2026-10-04</x:v>
      </x:c>
      <x:c r="H239" s="52" t="str">
        <x:v>Published December 15, 2025; body updated July 6, 2026 | 2026-07-06</x:v>
      </x:c>
      <x:c r="I239" s="52" t="str">
        <x:v>H</x:v>
      </x:c>
      <x:c r="J239" s="52"/>
    </x:row>
    <x:row r="240" ht="36" hidden="0" customHeight="1">
      <x:c r="A240" s="20" t="str">
        <x:v>Acorns Later</x:v>
      </x:c>
      <x:c r="B240" s="20" t="str">
        <x:v>Minimum and account fees</x:v>
      </x:c>
      <x:c r="C240" s="21" t="str">
        <x:v>$5 to invest; current plans $4/$8/$12 monthly</x:v>
      </x:c>
      <x:c r="D240" s="21" t="str">
        <x:v>Current pricing is Bronze $4, Silver $8 and Gold $12 monthly; Later starts investing at $5. Match terms' $6 Silver language belongs to the legacy-user subsection, while new-user eligibility references the current Silver plan. Do not substitute legacy prices for current pricing.</x:v>
      </x:c>
      <x:c r="E240" s="22" t="str">
        <x:v>https://www.acorns.com/pricing/</x:v>
      </x:c>
      <x:c r="F240" s="20" t="str">
        <x:v>high</x:v>
      </x:c>
      <x:c r="G240" s="20" t="str">
        <x:v>2026-10-17</x:v>
      </x:c>
      <x:c r="H240" s="52" t="str">
        <x:v>Updated March 26, 2025; legacy and new-user sections are distinct | 2025-03-26</x:v>
      </x:c>
      <x:c r="I240" s="52" t="str">
        <x:v>RECONFIRMED_BOUNDED_CLAIM</x:v>
      </x:c>
      <x:c r="J240" s="52" t="str">
        <x:v>https://www.acorns.com/later/ | https://www.acorns.com/later-match-terms/</x:v>
      </x:c>
    </x:row>
    <x:row r="241" ht="36" hidden="0" customHeight="1">
      <x:c r="A241" s="23" t="str">
        <x:v>Acorns Later</x:v>
      </x:c>
      <x:c r="B241" s="23" t="str">
        <x:v>Transfer-out fee</x:v>
      </x:c>
      <x:c r="C241" s="24" t="str">
        <x:v>Later is cash-only for transfers; exit amount to confirm</x:v>
      </x:c>
      <x:c r="D241" s="24" t="str">
        <x:v>Schedule 1's $35 per ETF/stock in-kind outgoing fee applies to Invest, not Later. Later transfers are cash-only. Case-specific wire/manual charges exist, but a universal Later exit component was not established. Do not graph unknown as $0 or $35 per ETF.</x:v>
      </x:c>
      <x:c r="E241" s="25" t="str">
        <x:v>https://www.acorns.com/program-agreement/</x:v>
      </x:c>
      <x:c r="F241" s="23" t="str">
        <x:v>low</x:v>
      </x:c>
      <x:c r="G241" s="23" t="str">
        <x:v>2026-10-04</x:v>
      </x:c>
      <x:c r="H241" s="52" t="str">
        <x:v>Currently served program agreement; exact issuance/update date not established | Publisher date not established</x:v>
      </x:c>
      <x:c r="I241" s="52" t="str">
        <x:v>H</x:v>
      </x:c>
      <x:c r="J241" s="52"/>
    </x:row>
    <x:row r="242" ht="36" hidden="0" customHeight="1">
      <x:c r="A242" s="20" t="str">
        <x:v>Acorns Later</x:v>
      </x:c>
      <x:c r="B242" s="20" t="str">
        <x:v>Idle-cash treatment</x:v>
      </x:c>
      <x:c r="C242" s="21" t="str">
        <x:v>Variable custodial-cash rate; not the app's bank APY</x:v>
      </x:c>
      <x:c r="D242" s="21" t="str">
        <x:v>The Roth custodial agreement describes a variable cash rate set by the custodian and monthly interest for cash assets under its conditions. It can differ from direct bank deposits. No universal FDIC protection, bank advertised APY or absence of all interest is inferred.</x:v>
      </x:c>
      <x:c r="E242" s="22" t="str">
        <x:v>https://www.acorns.com/program-agreement/</x:v>
      </x:c>
      <x:c r="F242" s="20" t="str">
        <x:v>high</x:v>
      </x:c>
      <x:c r="G242" s="20" t="str">
        <x:v>2026-10-17</x:v>
      </x:c>
      <x:c r="H242" s="52" t="str">
        <x:v>Currently served program agreement; exact issuance/update date not established | Publisher date not established</x:v>
      </x:c>
      <x:c r="I242" s="52" t="str">
        <x:v>RECONFIRMED_BOUNDED_CLAIM</x:v>
      </x:c>
      <x:c r="J242" s="52"/>
    </x:row>
    <x:row r="243" ht="48" hidden="0" customHeight="1">
      <x:c r="A243" s="23" t="str">
        <x:v>Acorns Later</x:v>
      </x:c>
      <x:c r="B243" s="23" t="str">
        <x:v>IRA match or bonus</x:v>
      </x:c>
      <x:c r="C243" s="24" t="str">
        <x:v>Gold 3% / Silver 1% under first-year eligibility</x:v>
      </x:c>
      <x:c r="D243" s="24" t="str">
        <x:v>New Gold/Silver users must opt in and make eligible regular contributions during their first subscription year for 3%/1%, respectively. Rollovers do not qualify. Four-year withdrawal and plan-downgrade recapture rules apply; legacy-user exceptions are separate. Current Silver is $8 monthly; $6 appears in the legacy subsection, not the new-user eligibility rule.</x:v>
      </x:c>
      <x:c r="E243" s="25" t="str">
        <x:v>https://www.acorns.com/later-match-terms/</x:v>
      </x:c>
      <x:c r="F243" s="23" t="str">
        <x:v>high</x:v>
      </x:c>
      <x:c r="G243" s="23" t="str">
        <x:v>2026-10-17</x:v>
      </x:c>
      <x:c r="H243" s="52" t="str">
        <x:v>Updated March 26, 2025; legacy and new-user sections are distinct | 2025-03-26</x:v>
      </x:c>
      <x:c r="I243" s="52" t="str">
        <x:v>RECONFIRMED_BOUNDED_CLAIM</x:v>
      </x:c>
      <x:c r="J243" s="52" t="str">
        <x:v>https://www.acorns.com/pricing/</x:v>
      </x:c>
    </x:row>
    <x:row r="244" ht="26.399999618530273" hidden="0" customHeight="1">
      <x:c r="A244" s="20" t="str">
        <x:v>Acorns Later</x:v>
      </x:c>
      <x:c r="B244" s="20" t="str">
        <x:v>401(k) rollover help</x:v>
      </x:c>
      <x:c r="C244" s="21" t="str">
        <x:v>401(k)/outside IRA rollover with support</x:v>
      </x:c>
      <x:c r="D244" s="21" t="str">
        <x:v>The Later product page supports rolling eligible old plans and outside IRAs in with assistance. This does not establish an immediate self-service transaction or every plan's tax eligibility.</x:v>
      </x:c>
      <x:c r="E244" s="22" t="str">
        <x:v>https://www.acorns.com/later/</x:v>
      </x:c>
      <x:c r="F244" s="20" t="str">
        <x:v>high</x:v>
      </x:c>
      <x:c r="G244" s="20" t="str">
        <x:v>2026-10-17</x:v>
      </x:c>
      <x:c r="H244" s="52" t="str">
        <x:v>Publisher edition not established | Publisher date not established</x:v>
      </x:c>
      <x:c r="I244" s="52" t="str">
        <x:v>RECONFIRMED_BOUNDED_CLAIM</x:v>
      </x:c>
      <x:c r="J244" s="52"/>
    </x:row>
    <x:row r="245" ht="26.399999618530273" hidden="0" customHeight="1">
      <x:c r="A245" s="23" t="str">
        <x:v>Acorns Later</x:v>
      </x:c>
      <x:c r="B245" s="23" t="str">
        <x:v>Roth conversion route</x:v>
      </x:c>
      <x:c r="C245" s="24" t="str">
        <x:v>Current Roth-conversion route not confirmed</x:v>
      </x:c>
      <x:c r="D245" s="24" t="str">
        <x:v>A general custodial agreement does not establish an actual Acorns Traditional-to-Roth conversion workflow. The previously cited help route could not be verified and is not republished as a functional link.</x:v>
      </x:c>
      <x:c r="E245" s="25" t="str">
        <x:v>https://www.acorns.com/program-agreement/</x:v>
      </x:c>
      <x:c r="F245" s="23" t="str">
        <x:v>low</x:v>
      </x:c>
      <x:c r="G245" s="23" t="str">
        <x:v>2026-10-04</x:v>
      </x:c>
      <x:c r="H245" s="52" t="str">
        <x:v>Currently served program agreement; exact issuance/update date not established | Publisher date not established</x:v>
      </x:c>
      <x:c r="I245" s="52" t="str">
        <x:v>H</x:v>
      </x:c>
      <x:c r="J245" s="52" t="str">
        <x:v>https://www.acorns.com/later/</x:v>
      </x:c>
    </x:row>
    <x:row r="246" ht="26.399999618530273" hidden="0" customHeight="1">
      <x:c r="A246" s="20" t="str">
        <x:v>Acorns Later</x:v>
      </x:c>
      <x:c r="B246" s="20" t="str">
        <x:v>Fractional shares</x:v>
      </x:c>
      <x:c r="C246" s="21" t="str">
        <x:v>Managed ETF portfolio fractions</x:v>
      </x:c>
      <x:c r="D246" s="21" t="str">
        <x:v>The program is discretionary portfolio investing, not a promise that users can select arbitrary fractional stocks in Later. Managed portfolio fractional holdings should not be presented as a self-directed stock-picking feature.</x:v>
      </x:c>
      <x:c r="E246" s="22" t="str">
        <x:v>https://www.acorns.com/program-agreement/</x:v>
      </x:c>
      <x:c r="F246" s="20" t="str">
        <x:v>high</x:v>
      </x:c>
      <x:c r="G246" s="20" t="str">
        <x:v>2026-10-17</x:v>
      </x:c>
      <x:c r="H246" s="52" t="str">
        <x:v>Currently served program agreement; exact issuance/update date not established | Publisher date not established</x:v>
      </x:c>
      <x:c r="I246" s="52" t="str">
        <x:v>RECONFIRMED_BOUNDED_CLAIM</x:v>
      </x:c>
      <x:c r="J246" s="52" t="str">
        <x:v>https://www.acorns.com/later/</x:v>
      </x:c>
    </x:row>
    <x:row r="247" ht="26.399999618530273" hidden="0" customHeight="1">
      <x:c r="A247" s="23" t="str">
        <x:v>Acorns Later</x:v>
      </x:c>
      <x:c r="B247" s="23" t="str">
        <x:v>Automatic investing</x:v>
      </x:c>
      <x:c r="C247" s="24" t="str">
        <x:v>Recurring deposits into a managed Later portfolio</x:v>
      </x:c>
      <x:c r="D247" s="24" t="str">
        <x:v>The Later product publishes recurring investing/funding. The service invests under the selected managed portfolio mandate; distinguish this from choosing recurring purchases of any stock.</x:v>
      </x:c>
      <x:c r="E247" s="25" t="str">
        <x:v>https://www.acorns.com/later/</x:v>
      </x:c>
      <x:c r="F247" s="23" t="str">
        <x:v>high</x:v>
      </x:c>
      <x:c r="G247" s="23" t="str">
        <x:v>2026-10-17</x:v>
      </x:c>
      <x:c r="H247" s="52" t="str">
        <x:v>Currently served program agreement; exact issuance/update date not established | Publisher date not established</x:v>
      </x:c>
      <x:c r="I247" s="52" t="str">
        <x:v>RECONFIRMED_BOUNDED_CLAIM</x:v>
      </x:c>
      <x:c r="J247" s="52" t="str">
        <x:v>https://www.acorns.com/program-agreement/</x:v>
      </x:c>
    </x:row>
    <x:row r="248" ht="36" hidden="0" customHeight="1">
      <x:c r="A248" s="20" t="str">
        <x:v>Acorns Later</x:v>
      </x:c>
      <x:c r="B248" s="20" t="str">
        <x:v>Dividend reinvestment</x:v>
      </x:c>
      <x:c r="C248" s="21" t="str">
        <x:v>Later reinvestment allocation and control not confirmed</x:v>
      </x:c>
      <x:c r="D248" s="21" t="str">
        <x:v>Agreement A1.4 describes reinvestment toward the managed portfolio, while its Dividends definition describes buying the paying security. Automatic reinvestment is documented, but the exact Later allocation rule and user-selectable per-security control were not reconciled.</x:v>
      </x:c>
      <x:c r="E248" s="22" t="str">
        <x:v>https://www.acorns.com/program-agreement/</x:v>
      </x:c>
      <x:c r="F248" s="20" t="str">
        <x:v>low</x:v>
      </x:c>
      <x:c r="G248" s="20" t="str">
        <x:v>2026-10-04</x:v>
      </x:c>
      <x:c r="H248" s="52" t="str">
        <x:v>Currently served program agreement; exact issuance/update date not established | Publisher date not established</x:v>
      </x:c>
      <x:c r="I248" s="52" t="str">
        <x:v>H</x:v>
      </x:c>
      <x:c r="J248" s="52"/>
    </x:row>
    <x:row r="249" ht="26.399999618530273" hidden="0" customHeight="1">
      <x:c r="A249" s="23" t="str">
        <x:v>Acorns Later</x:v>
      </x:c>
      <x:c r="B249" s="23" t="str">
        <x:v>Options in IRA</x:v>
      </x:c>
      <x:c r="C249" s="24" t="str">
        <x:v>Self-directed IRA options not confirmed</x:v>
      </x:c>
      <x:c r="D249" s="24" t="str">
        <x:v>The actual Later managed-portfolio material does not affirmatively establish self-directed option orders or their approval. Broad custodian powers are not product permissions; do not infer a categorical options exclusion solely from silence.</x:v>
      </x:c>
      <x:c r="E249" s="25" t="str">
        <x:v>https://www.acorns.com/program-agreement/</x:v>
      </x:c>
      <x:c r="F249" s="23" t="str">
        <x:v>low</x:v>
      </x:c>
      <x:c r="G249" s="23" t="str">
        <x:v>2026-10-04</x:v>
      </x:c>
      <x:c r="H249" s="52" t="str">
        <x:v>Currently served program agreement; exact issuance/update date not established | Publisher date not established</x:v>
      </x:c>
      <x:c r="I249" s="52" t="str">
        <x:v>H</x:v>
      </x:c>
      <x:c r="J249" s="52" t="str">
        <x:v>https://www.acorns.com/later/</x:v>
      </x:c>
    </x:row>
    <x:row r="250" ht="26.399999618530273" hidden="0" customHeight="1">
      <x:c r="A250" s="20" t="str">
        <x:v>Acorns Later</x:v>
      </x:c>
      <x:c r="B250" s="20" t="str">
        <x:v>Crypto in IRA</x:v>
      </x:c>
      <x:c r="C250" s="21" t="str">
        <x:v>Later crypto exposure eligibility not confirmed</x:v>
      </x:c>
      <x:c r="D250" s="21" t="str">
        <x:v>A separate app feature or a custodial agreement's generic powers does not establish current Later native-crypto or crypto-ETF availability.</x:v>
      </x:c>
      <x:c r="E250" s="22" t="str">
        <x:v>https://www.acorns.com/program-agreement/</x:v>
      </x:c>
      <x:c r="F250" s="20" t="str">
        <x:v>low</x:v>
      </x:c>
      <x:c r="G250" s="20" t="str">
        <x:v>2026-10-04</x:v>
      </x:c>
      <x:c r="H250" s="52" t="str">
        <x:v>Currently served program agreement; exact issuance/update date not established | Publisher date not established</x:v>
      </x:c>
      <x:c r="I250" s="52" t="str">
        <x:v>H</x:v>
      </x:c>
      <x:c r="J250" s="52" t="str">
        <x:v>https://www.acorns.com/later/</x:v>
      </x:c>
    </x:row>
    <x:row r="251" ht="26.399999618530273" hidden="0" customHeight="1">
      <x:c r="A251" s="23" t="str">
        <x:v>Acorns Later</x:v>
      </x:c>
      <x:c r="B251" s="23" t="str">
        <x:v>Custodial Roth for a minor</x:v>
      </x:c>
      <x:c r="C251" s="24" t="str">
        <x:v>Custodial Roth opening not confirmed</x:v>
      </x:c>
      <x:c r="D251" s="24" t="str">
        <x:v>The Early taxable kids account and general adult-registration provisions do not affirmatively establish a custodial Roth offering or universal exclusion.</x:v>
      </x:c>
      <x:c r="E251" s="25" t="str">
        <x:v>https://www.acorns.com/program-agreement/</x:v>
      </x:c>
      <x:c r="F251" s="23" t="str">
        <x:v>low</x:v>
      </x:c>
      <x:c r="G251" s="23" t="str">
        <x:v>2026-10-04</x:v>
      </x:c>
      <x:c r="H251" s="52" t="str">
        <x:v>Currently served program agreement; exact issuance/update date not established | Publisher date not established</x:v>
      </x:c>
      <x:c r="I251" s="52" t="str">
        <x:v>H</x:v>
      </x:c>
      <x:c r="J251" s="52" t="str">
        <x:v>https://www.acorns.com/later/</x:v>
      </x:c>
    </x:row>
    <x:row r="252" ht="26.399999618530273" hidden="0" customHeight="1">
      <x:c r="A252" s="20" t="str">
        <x:v>Acorns Later</x:v>
      </x:c>
      <x:c r="B252" s="20" t="str">
        <x:v>Excess-contribution correction route</x:v>
      </x:c>
      <x:c r="C252" s="21" t="str">
        <x:v>Actual excess/NIA procedure not confirmed</x:v>
      </x:c>
      <x:c r="D252" s="21" t="str">
        <x:v>The Roth agreement has distribution provisions, but the actual adjusted corrective workflow and self-service initiation were not established. An ordinary withdrawal must not be advertised as a completed tax correction.</x:v>
      </x:c>
      <x:c r="E252" s="22" t="str">
        <x:v>https://www.acorns.com/program-agreement/</x:v>
      </x:c>
      <x:c r="F252" s="20" t="str">
        <x:v>low</x:v>
      </x:c>
      <x:c r="G252" s="20" t="str">
        <x:v>2026-10-04</x:v>
      </x:c>
      <x:c r="H252" s="52" t="str">
        <x:v>Currently served program agreement; exact issuance/update date not established | Publisher date not established</x:v>
      </x:c>
      <x:c r="I252" s="52" t="str">
        <x:v>H</x:v>
      </x:c>
      <x:c r="J252" s="52"/>
    </x:row>
    <x:row r="253" ht="26.399999618530273" hidden="0" customHeight="1">
      <x:c r="A253" s="23" t="str">
        <x:v>Acorns Later</x:v>
      </x:c>
      <x:c r="B253" s="23" t="str">
        <x:v>Inherited IRA opening route</x:v>
      </x:c>
      <x:c r="C253" s="24" t="str">
        <x:v>Online inherited Roth opening not confirmed</x:v>
      </x:c>
      <x:c r="D253" s="24" t="str">
        <x:v>Beneficiary provisions in a general custodial agreement are not an online inherited-account product/workflow guarantee.</x:v>
      </x:c>
      <x:c r="E253" s="25" t="str">
        <x:v>https://www.acorns.com/program-agreement/</x:v>
      </x:c>
      <x:c r="F253" s="23" t="str">
        <x:v>low</x:v>
      </x:c>
      <x:c r="G253" s="23" t="str">
        <x:v>2026-10-04</x:v>
      </x:c>
      <x:c r="H253" s="52" t="str">
        <x:v>Currently served program agreement; exact issuance/update date not established | Publisher date not established</x:v>
      </x:c>
      <x:c r="I253" s="52" t="str">
        <x:v>H</x:v>
      </x:c>
      <x:c r="J253" s="52"/>
    </x:row>
    <x:row r="254" ht="39.599998474121094" hidden="0" customHeight="1">
      <x:c r="A254" s="20" t="str">
        <x:v>Tastytrade</x:v>
      </x:c>
      <x:c r="B254" s="20" t="str">
        <x:v>Minimum and account fees</x:v>
      </x:c>
      <x:c r="C254" s="21" t="str">
        <x:v>$0 minimum/routine maintenance/inactivity; $60 full IRA closeout</x:v>
      </x:c>
      <x:c r="D254" s="21" t="str">
        <x:v>Opening/account fee statements and separate IRA closeout supported. Trading/clearing charges are separate; do not truncate away the closeout component.</x:v>
      </x:c>
      <x:c r="E254" s="22" t="str">
        <x:v>https://tastytrade.com/learn/accounts/retirement-accounts/how-to-open-ira/</x:v>
      </x:c>
      <x:c r="F254" s="20" t="str">
        <x:v>high</x:v>
      </x:c>
      <x:c r="G254" s="20" t="str">
        <x:v>2026-10-17</x:v>
      </x:c>
      <x:c r="H254" s="52" t="str">
        <x:v>Published December 5, 2023; updated June 2, 2026 | {"date":"2023-12-05","kind":"published"} | {"date":"2026-06-02","kind":"updated"}</x:v>
      </x:c>
      <x:c r="I254" s="52" t="str">
        <x:v>RECONFIRMED_BOUNDED_CLAIM</x:v>
      </x:c>
      <x:c r="J254" s="52" t="str">
        <x:v>https://support.tastytrade.com/support/s/solutions/articles/43000485188</x:v>
      </x:c>
    </x:row>
    <x:row r="255" ht="26.399999618530273" hidden="0" customHeight="1">
      <x:c r="A255" s="23" t="str">
        <x:v>Tastytrade</x:v>
      </x:c>
      <x:c r="B255" s="23" t="str">
        <x:v>Transfer-out fee</x:v>
      </x:c>
      <x:c r="C255" s="24" t="str">
        <x:v>$75 outgoing ACAT; $60 additional full IRA closeout</x:v>
      </x:c>
      <x:c r="D255" s="24" t="str">
        <x:v>A full outgoing IRA ACAT that closes the account incurs the $75 transfer charge and $60 closeout charge, totaling $135 for that route. A partial ACAT does not itself close the account. Some assets cannot transfer through ACATS.</x:v>
      </x:c>
      <x:c r="E255" s="25" t="str">
        <x:v>https://support.tastytrade.com/support/s/solutions/articles/43000435397</x:v>
      </x:c>
      <x:c r="F255" s="23" t="str">
        <x:v>high</x:v>
      </x:c>
      <x:c r="G255" s="23" t="str">
        <x:v>2026-10-17</x:v>
      </x:c>
      <x:c r="H255" s="52" t="str">
        <x:v>Publisher edition not established | Publisher date not established</x:v>
      </x:c>
      <x:c r="I255" s="52" t="str">
        <x:v>RECONFIRMED_BOUNDED_CLAIM</x:v>
      </x:c>
      <x:c r="J255" s="52" t="str">
        <x:v>https://support.tastytrade.com/support/s/solutions/articles/43000485188</x:v>
      </x:c>
    </x:row>
    <x:row r="256" ht="39.599998474121094" hidden="0" customHeight="1">
      <x:c r="A256" s="20" t="str">
        <x:v>Tastytrade</x:v>
      </x:c>
      <x:c r="B256" s="20" t="str">
        <x:v>Idle-cash treatment</x:v>
      </x:c>
      <x:c r="C256" s="21" t="str">
        <x:v>Published IRA idle cash earns no interest</x:v>
      </x:c>
      <x:c r="D256" s="21" t="str">
        <x:v>The IRA policy explicitly says idle cash earns no interest. Default bank or money-market-fund sweep arrangements were not established; internal sub-account movements are a separate matter.</x:v>
      </x:c>
      <x:c r="E256" s="22" t="str">
        <x:v>https://tastytrade.com/learn/accounts/retirement-accounts/how-to-open-ira/</x:v>
      </x:c>
      <x:c r="F256" s="20" t="str">
        <x:v>high</x:v>
      </x:c>
      <x:c r="G256" s="20" t="str">
        <x:v>2026-10-17</x:v>
      </x:c>
      <x:c r="H256" s="52" t="str">
        <x:v>Published December 5, 2023; updated June 2, 2026 | {"date":"2023-12-05","kind":"published"} | {"date":"2026-06-02","kind":"updated"}</x:v>
      </x:c>
      <x:c r="I256" s="52" t="str">
        <x:v>RECONFIRMED_BOUNDED_CLAIM</x:v>
      </x:c>
      <x:c r="J256" s="52"/>
    </x:row>
    <x:row r="257" ht="26.399999618530273" hidden="0" customHeight="1">
      <x:c r="A257" s="23" t="str">
        <x:v>Tastytrade</x:v>
      </x:c>
      <x:c r="B257" s="23" t="str">
        <x:v>IRA match or bonus</x:v>
      </x:c>
      <x:c r="C257" s="24" t="str">
        <x:v>Unknown — public IRA match; current referral excludes IRAs</x:v>
      </x:c>
      <x:c r="D257" s="24" t="str">
        <x:v>Only current referral-program IRA exclusion is established, not all promotions. August 14 terms/program dates differ from check date; referral reward is not an IRA match.</x:v>
      </x:c>
      <x:c r="E257" s="25" t="str">
        <x:v>https://tastytrade.com/referral/</x:v>
      </x:c>
      <x:c r="F257" s="23" t="str">
        <x:v>low</x:v>
      </x:c>
      <x:c r="G257" s="23" t="str">
        <x:v>2026-10-04</x:v>
      </x:c>
      <x:c r="H257" s="52" t="str">
        <x:v>Referral terms last revised August 14, 2026 | {"date":"2026-08-14","kind":"last revised"}</x:v>
      </x:c>
      <x:c r="I257" s="52" t="str">
        <x:v>H</x:v>
      </x:c>
      <x:c r="J257" s="52"/>
    </x:row>
    <x:row r="258" ht="26.399999618530273" hidden="0" customHeight="1">
      <x:c r="A258" s="20" t="str">
        <x:v>Tastytrade</x:v>
      </x:c>
      <x:c r="B258" s="20" t="str">
        <x:v>401(k) rollover help</x:v>
      </x:c>
      <x:c r="C258" s="21" t="str">
        <x:v>Published check-by-mail rollover route</x:v>
      </x:c>
      <x:c r="D258" s="21" t="str">
        <x:v>Plan check payable Apex Clearing FBO customer, mailed with deposit slip. No online/concierge route established by checked instructions; not proof that every alternative is unavailable.</x:v>
      </x:c>
      <x:c r="E258" s="22" t="str">
        <x:v>https://support.tastytrade.com/support/s/solutions/articles/43000435194</x:v>
      </x:c>
      <x:c r="F258" s="20" t="str">
        <x:v>high</x:v>
      </x:c>
      <x:c r="G258" s="20" t="str">
        <x:v>2026-10-17</x:v>
      </x:c>
      <x:c r="H258" s="52" t="str">
        <x:v>Publisher edition not established | Publisher date not established</x:v>
      </x:c>
      <x:c r="I258" s="52" t="str">
        <x:v>RECONFIRMED_BOUNDED_CLAIM</x:v>
      </x:c>
      <x:c r="J258" s="52"/>
    </x:row>
    <x:row r="259" ht="26.399999618530273" hidden="0" customHeight="1">
      <x:c r="A259" s="23" t="str">
        <x:v>Tastytrade</x:v>
      </x:c>
      <x:c r="B259" s="23" t="str">
        <x:v>Roth conversion route</x:v>
      </x:c>
      <x:c r="C259" s="24" t="str">
        <x:v>Cash conversion online; positions by form/email</x:v>
      </x:c>
      <x:c r="D259" s="24" t="str">
        <x:v>Approved IRA pair and settlement/ACH conditions apply. Do not label all assets fully self-service or transaction-tested.</x:v>
      </x:c>
      <x:c r="E259" s="25" t="str">
        <x:v>https://support.tastytrade.com/support/s/solutions/articles/43000435262</x:v>
      </x:c>
      <x:c r="F259" s="23" t="str">
        <x:v>high</x:v>
      </x:c>
      <x:c r="G259" s="23" t="str">
        <x:v>2026-10-17</x:v>
      </x:c>
      <x:c r="H259" s="52" t="str">
        <x:v>Publisher edition not established | Publisher date not established</x:v>
      </x:c>
      <x:c r="I259" s="52" t="str">
        <x:v>RECONFIRMED_BOUNDED_CLAIM</x:v>
      </x:c>
      <x:c r="J259" s="52"/>
    </x:row>
    <x:row r="260" ht="52.79999923706055" hidden="0" customHeight="1">
      <x:c r="A260" s="20" t="str">
        <x:v>Tastytrade</x:v>
      </x:c>
      <x:c r="B260" s="20" t="str">
        <x:v>Fractional shares</x:v>
      </x:c>
      <x:c r="C260" s="21" t="str">
        <x:v>Eligible IRA fractional orders with product/order limits</x:v>
      </x:c>
      <x:c r="D260" s="21" t="str">
        <x:v>IRA recurring/permission sources provide account context. Fraction article: $5 minimum, market day orders, .99 fractional-order cap; $0.10 fractional clearing fee on opening/closing. Whole and fractional parts may need separate orders.</x:v>
      </x:c>
      <x:c r="E260" s="22" t="str">
        <x:v>https://support.tastytrade.com/support/s/solutions/articles/43000657855</x:v>
      </x:c>
      <x:c r="F260" s="20" t="str">
        <x:v>high</x:v>
      </x:c>
      <x:c r="G260" s="20" t="str">
        <x:v>2026-10-17</x:v>
      </x:c>
      <x:c r="H260" s="52" t="str">
        <x:v>Publisher edition not established | Publisher date not established</x:v>
      </x:c>
      <x:c r="I260" s="52" t="str">
        <x:v>RECONFIRMED_BOUNDED_CLAIM</x:v>
      </x:c>
      <x:c r="J260" s="52" t="str">
        <x:v>https://support.tastytrade.com/support/s/solutions/articles/Recurring-Investments | https://support.tastytrade.com/support/s/solutions/articles/43000435222</x:v>
      </x:c>
    </x:row>
    <x:row r="261" ht="26.399999618530273" hidden="0" customHeight="1">
      <x:c r="A261" s="23" t="str">
        <x:v>Tastytrade</x:v>
      </x:c>
      <x:c r="B261" s="23" t="str">
        <x:v>Automatic investing</x:v>
      </x:c>
      <x:c r="C261" s="24" t="str">
        <x:v>Recurring IRA stock/ETF buys from buying power only</x:v>
      </x:c>
      <x:c r="D261" s="24" t="str">
        <x:v>Traditional/Roth/SEP/Beneficiary IRAs supported, $10–$100,000, weekly/biweekly/monthly on web. Direct bank funding is not available for IRA recurring orders. Standard charges reduce invested amount.</x:v>
      </x:c>
      <x:c r="E261" s="25" t="str">
        <x:v>https://support.tastytrade.com/support/s/solutions/articles/Recurring-Investments</x:v>
      </x:c>
      <x:c r="F261" s="23" t="str">
        <x:v>high</x:v>
      </x:c>
      <x:c r="G261" s="23" t="str">
        <x:v>2026-10-17</x:v>
      </x:c>
      <x:c r="H261" s="52" t="str">
        <x:v>Publisher edition not established | Publisher date not established</x:v>
      </x:c>
      <x:c r="I261" s="52" t="str">
        <x:v>RECONFIRMED_BOUNDED_CLAIM</x:v>
      </x:c>
      <x:c r="J261" s="52"/>
    </x:row>
    <x:row r="262" ht="24" hidden="0" customHeight="1">
      <x:c r="A262" s="20" t="str">
        <x:v>Tastytrade</x:v>
      </x:c>
      <x:c r="B262" s="20" t="str">
        <x:v>Dividend reinvestment</x:v>
      </x:c>
      <x:c r="C262" s="21" t="str">
        <x:v>Unknown — IRA-specific DRIP eligibility/execution fees</x:v>
      </x:c>
      <x:c r="D262" s="21" t="str">
        <x:v>General program supports fractional reinvestment and free enable/disable. Individual-security elections require support. No affirmative IRA clause or universal free-execution guarantee established.</x:v>
      </x:c>
      <x:c r="E262" s="22" t="str">
        <x:v>https://support.tastytrade.com/support/s/solutions/articles/43000651499</x:v>
      </x:c>
      <x:c r="F262" s="20" t="str">
        <x:v>low</x:v>
      </x:c>
      <x:c r="G262" s="20" t="str">
        <x:v>2026-10-04</x:v>
      </x:c>
      <x:c r="H262" s="52" t="str">
        <x:v>Publisher edition not established | Publisher date not established</x:v>
      </x:c>
      <x:c r="I262" s="52" t="str">
        <x:v>H</x:v>
      </x:c>
      <x:c r="J262" s="52"/>
    </x:row>
    <x:row r="263" ht="39.599998474121094" hidden="0" customHeight="1">
      <x:c r="A263" s="23" t="str">
        <x:v>Tastytrade</x:v>
      </x:c>
      <x:c r="B263" s="23" t="str">
        <x:v>Options in IRA</x:v>
      </x:c>
      <x:c r="C263" s="24" t="str">
        <x:v>Tier-approved IRA options; higher tier permits naked calls/qualified futures</x:v>
      </x:c>
      <x:c r="D263" s="24" t="str">
        <x:v>The Works tier’s naked-call permission has a published $25,000 start-of-day account-value condition. Futures have additional qualification and margin requirements. Permissions depend on the account’s approval tier; this is not a recommendation to use these strategies.</x:v>
      </x:c>
      <x:c r="E263" s="25" t="str">
        <x:v>https://support.tastytrade.com/support/s/solutions/articles/43000435222</x:v>
      </x:c>
      <x:c r="F263" s="23" t="str">
        <x:v>high</x:v>
      </x:c>
      <x:c r="G263" s="23" t="str">
        <x:v>2026-10-17</x:v>
      </x:c>
      <x:c r="H263" s="52" t="str">
        <x:v>Published December 5, 2023; updated June 2, 2026 | {"date":"2023-12-05","kind":"published"} | {"date":"2026-06-02","kind":"updated"}</x:v>
      </x:c>
      <x:c r="I263" s="52" t="str">
        <x:v>RECONFIRMED_BOUNDED_CLAIM</x:v>
      </x:c>
      <x:c r="J263" s="52" t="str">
        <x:v>https://tastytrade.com/learn/accounts/retirement-accounts/how-to-open-ira/</x:v>
      </x:c>
    </x:row>
    <x:row r="264" ht="24" hidden="0" customHeight="1">
      <x:c r="A264" s="20" t="str">
        <x:v>Tastytrade</x:v>
      </x:c>
      <x:c r="B264" s="20" t="str">
        <x:v>Crypto in IRA</x:v>
      </x:c>
      <x:c r="C264" s="21" t="str">
        <x:v>Unknown — crypto-ETP IRA access; direct crypto explicitly excluded</x:v>
      </x:c>
      <x:c r="D264" s="21" t="str">
        <x:v>IRA permissions expressly bar cryptocurrency trading (and event contracts). General ETF permission does not establish specific crypto-ETP access.</x:v>
      </x:c>
      <x:c r="E264" s="22" t="str">
        <x:v>https://support.tastytrade.com/support/s/solutions/articles/43000435222</x:v>
      </x:c>
      <x:c r="F264" s="20" t="str">
        <x:v>low</x:v>
      </x:c>
      <x:c r="G264" s="20" t="str">
        <x:v>2026-10-04</x:v>
      </x:c>
      <x:c r="H264" s="52" t="str">
        <x:v>Publisher edition not established | Publisher date not established</x:v>
      </x:c>
      <x:c r="I264" s="52" t="str">
        <x:v>H</x:v>
      </x:c>
      <x:c r="J264" s="52"/>
    </x:row>
    <x:row r="265" ht="26.399999618530273" hidden="0" customHeight="1">
      <x:c r="A265" s="23" t="str">
        <x:v>Tastytrade</x:v>
      </x:c>
      <x:c r="B265" s="23" t="str">
        <x:v>Custodial Roth for a minor</x:v>
      </x:c>
      <x:c r="C265" s="24" t="str">
        <x:v>Unknown — custodial Roth not established in checked sources</x:v>
      </x:c>
      <x:c r="D265" s="24" t="str">
        <x:v>Account-lineup omission is not a complete-product exclusion. Do not publish Not offered from absence.</x:v>
      </x:c>
      <x:c r="E265" s="25" t="str">
        <x:v>https://tastytrade.com/accounts/</x:v>
      </x:c>
      <x:c r="F265" s="23" t="str">
        <x:v>low</x:v>
      </x:c>
      <x:c r="G265" s="23" t="str">
        <x:v>2026-10-04</x:v>
      </x:c>
      <x:c r="H265" s="52" t="str">
        <x:v>Publisher edition not established | Publisher date not established</x:v>
      </x:c>
      <x:c r="I265" s="52" t="str">
        <x:v>H</x:v>
      </x:c>
      <x:c r="J265" s="52" t="str">
        <x:v>https://tastytrade.com/learn/accounts/retirement-accounts/what-is-an-ira/</x:v>
      </x:c>
    </x:row>
    <x:row r="266" ht="26.399999618530273" hidden="0" customHeight="1">
      <x:c r="A266" s="20" t="str">
        <x:v>Tastytrade</x:v>
      </x:c>
      <x:c r="B266" s="20" t="str">
        <x:v>Excess-contribution correction route</x:v>
      </x:c>
      <x:c r="C266" s="21" t="str">
        <x:v>Cash excess/recharacterization online; positions require forms</x:v>
      </x:c>
      <x:c r="D266" s="21" t="str">
        <x:v>The published process separates cash corrections from corrections involving positions and asks the customer to calculate the attributable earnings. An annual-contribution recharacterization is not a reversal of a Roth conversion.</x:v>
      </x:c>
      <x:c r="E266" s="22" t="str">
        <x:v>https://support.tastytrade.com/support/s/solutions/articles/43000622193</x:v>
      </x:c>
      <x:c r="F266" s="20" t="str">
        <x:v>high</x:v>
      </x:c>
      <x:c r="G266" s="20" t="str">
        <x:v>2026-10-17</x:v>
      </x:c>
      <x:c r="H266" s="52" t="str">
        <x:v>Publisher edition not established | Publisher date not established</x:v>
      </x:c>
      <x:c r="I266" s="52" t="str">
        <x:v>RECONFIRMED_BOUNDED_CLAIM</x:v>
      </x:c>
      <x:c r="J266" s="52" t="str">
        <x:v>https://support.tastytrade.com/support/s/solutions/articles/43000622210</x:v>
      </x:c>
    </x:row>
    <x:row r="267" ht="26.399999618530273" hidden="0" customHeight="1">
      <x:c r="A267" s="23" t="str">
        <x:v>Tastytrade</x:v>
      </x:c>
      <x:c r="B267" s="23" t="str">
        <x:v>Inherited IRA opening route</x:v>
      </x:c>
      <x:c r="C267" s="24" t="str">
        <x:v>Unknown — full beneficiary-IRA claim/opening workflow</x:v>
      </x:c>
      <x:c r="D267" s="24" t="str">
        <x:v>Beneficiary Traditional/Roth products listed. General account lineup/opening is not complete beneficiary claim evidence.</x:v>
      </x:c>
      <x:c r="E267" s="25" t="str">
        <x:v>https://tastytrade.com/accounts/</x:v>
      </x:c>
      <x:c r="F267" s="23" t="str">
        <x:v>low</x:v>
      </x:c>
      <x:c r="G267" s="23" t="str">
        <x:v>2026-10-04</x:v>
      </x:c>
      <x:c r="H267" s="52" t="str">
        <x:v>Publisher edition not established | Publisher date not established</x:v>
      </x:c>
      <x:c r="I267" s="52" t="str">
        <x:v>H</x:v>
      </x:c>
      <x:c r="J267" s="52" t="str">
        <x:v>https://tastytrade.com/learn/accounts/retirement-accounts/what-is-an-ira/</x:v>
      </x:c>
    </x:row>
    <x:row r="268" ht="52.79999923706055" hidden="0" customHeight="1">
      <x:c r="A268" s="20" t="str">
        <x:v>TradeStation</x:v>
      </x:c>
      <x:c r="B268" s="20" t="str">
        <x:v>Minimum and account fees</x:v>
      </x:c>
      <x:c r="C268" s="21" t="str">
        <x:v>$35 annual equities IRA fee; minimum unconfirmed</x:v>
      </x:c>
      <x:c r="D268" s="21" t="str">
        <x:v>The current equities schedule lists $35 annual IRA administration and $50 IRA termination. A $10 monthly inactivity fee can be waived with a $5,000 average end-of-month equity balance or at least 10 trades in the previous 90 days. The opening minimum and complete futures-IRA fee schedule remain unconfirmed. Keep product and fee components separate.</x:v>
      </x:c>
      <x:c r="E268" s="22" t="str">
        <x:v>https://www.tradestation.com/pricing/service-fees/</x:v>
      </x:c>
      <x:c r="F268" s="20" t="str">
        <x:v>high</x:v>
      </x:c>
      <x:c r="G268" s="20" t="str">
        <x:v>2026-10-17</x:v>
      </x:c>
      <x:c r="H268" s="52" t="str">
        <x:v>Served form code 0825; 3 pages | {"date":"0825","kind":"printed form code; no exact issue day established"}</x:v>
      </x:c>
      <x:c r="I268" s="52" t="str">
        <x:v>RECONFIRMED_BOUNDED_CLAIM</x:v>
      </x:c>
      <x:c r="J268" s="52" t="str">
        <x:v>https://www.tradestation.com/pricing/ | https://www.tradestation.com/modal/minimum-activity-equities-account/ | https://www.tradestation.com/faqs/ | https://cdn.tradestation.com/uploads/ira-distribution-form.pdf</x:v>
      </x:c>
    </x:row>
    <x:row r="269" ht="36" hidden="0" customHeight="1">
      <x:c r="A269" s="23" t="str">
        <x:v>TradeStation</x:v>
      </x:c>
      <x:c r="B269" s="23" t="str">
        <x:v>Transfer-out fee</x:v>
      </x:c>
      <x:c r="C269" s="24" t="str">
        <x:v>$125 outgoing transfer; $50 IRA termination when applicable</x:v>
      </x:c>
      <x:c r="D269" s="24" t="str">
        <x:v>Current equities service/pricing tables list $125 outgoing account transfer and $50 IRA termination as distinct components. The form also lists $35 annual administration if not already assessed on a total distribution. No universal same-route stacking, partial-transfer distinction or personal total bill is established; futures IRAs use separate terms.</x:v>
      </x:c>
      <x:c r="E269" s="25" t="str">
        <x:v>https://www.tradestation.com/pricing/service-fees/</x:v>
      </x:c>
      <x:c r="F269" s="23" t="str">
        <x:v>high</x:v>
      </x:c>
      <x:c r="G269" s="23" t="str">
        <x:v>2026-10-17</x:v>
      </x:c>
      <x:c r="H269" s="52" t="str">
        <x:v>Served form code 0825; 3 pages | {"date":"0825","kind":"printed form code; no exact issue day established"}</x:v>
      </x:c>
      <x:c r="I269" s="52" t="str">
        <x:v>RECONFIRMED_BOUNDED_CLAIM</x:v>
      </x:c>
      <x:c r="J269" s="52" t="str">
        <x:v>https://www.tradestation.com/pricing/ | https://cdn.tradestation.com/uploads/ira-distribution-form.pdf</x:v>
      </x:c>
    </x:row>
    <x:row r="270" ht="36" hidden="0" customHeight="1">
      <x:c r="A270" s="20" t="str">
        <x:v>TradeStation</x:v>
      </x:c>
      <x:c r="B270" s="20" t="str">
        <x:v>Idle-cash treatment</x:v>
      </x:c>
      <x:c r="C270" s="21" t="str">
        <x:v>Published cash-interest program excludes IRAs; sweep unconfirmed</x:v>
      </x:c>
      <x:c r="D270" s="21" t="str">
        <x:v>Current pricing and FAQ describe the published free-credit interest program as applying to non-IRA securities and futures accounts. That establishes this program's IRA exclusion, not complete Roth cash custody, sweep arrangements or every possible alternative.</x:v>
      </x:c>
      <x:c r="E270" s="22" t="str">
        <x:v>https://www.tradestation.com/pricing/</x:v>
      </x:c>
      <x:c r="F270" s="20" t="str">
        <x:v>medium</x:v>
      </x:c>
      <x:c r="G270" s="20" t="str">
        <x:v>2026-10-17</x:v>
      </x:c>
      <x:c r="H270" s="52" t="str">
        <x:v>Publisher edition not established | Publisher date not established</x:v>
      </x:c>
      <x:c r="I270" s="52" t="str">
        <x:v>RECONFIRMED_BOUNDED_CLAIM</x:v>
      </x:c>
      <x:c r="J270" s="52" t="str">
        <x:v>https://www.tradestation.com/faqs/ | https://www.tradestation.com/pricing/credit-interest-rates/</x:v>
      </x:c>
    </x:row>
    <x:row r="271" ht="36" hidden="0" customHeight="1">
      <x:c r="A271" s="23" t="str">
        <x:v>TradeStation</x:v>
      </x:c>
      <x:c r="B271" s="23" t="str">
        <x:v>IRA match or bonus</x:v>
      </x:c>
      <x:c r="C271" s="24" t="str">
        <x:v>Unknown</x:v>
      </x:c>
      <x:c r="D271" s="24" t="str">
        <x:v>Current Roth IRA eligibility for a contribution match or deposit bonus was not established from the promotions page. The previously recorded offer expired July 31, 2026; it is not included in the current match examples. An unconfirmed offer is not proof that no offer exists.</x:v>
      </x:c>
      <x:c r="E271" s="25" t="str">
        <x:v>https://www.tradestation.com/pricing/promotions/</x:v>
      </x:c>
      <x:c r="F271" s="23" t="str">
        <x:v>low</x:v>
      </x:c>
      <x:c r="G271" s="23" t="str">
        <x:v>2026-10-04</x:v>
      </x:c>
      <x:c r="H271" s="52" t="str">
        <x:v>Publisher edition not established | Publisher date not established</x:v>
      </x:c>
      <x:c r="I271" s="52" t="str">
        <x:v>H</x:v>
      </x:c>
      <x:c r="J271" s="52"/>
    </x:row>
    <x:row r="272" ht="48" hidden="0" customHeight="1">
      <x:c r="A272" s="20" t="str">
        <x:v>TradeStation</x:v>
      </x:c>
      <x:c r="B272" s="20" t="str">
        <x:v>401(k) rollover help</x:v>
      </x:c>
      <x:c r="C272" s="21" t="str">
        <x:v>Guided online 401(k) rollover via Capitalize; service no charge</x:v>
      </x:c>
      <x:c r="D272" s="21" t="str">
        <x:v>The current page describes locating the former plan, selecting a new or existing IRA, guided submission and status tracking through TradeStation. HUB &gt; Transfers &gt; Rollover a 401(k) is the published entry. The service is offered at no charge; account fees and provider-dependent document steps remain. This is published availability, not a completed transaction test.</x:v>
      </x:c>
      <x:c r="E272" s="22" t="str">
        <x:v>https://www.tradestation.com/accounts/retirement/401k-rollover/</x:v>
      </x:c>
      <x:c r="F272" s="20" t="str">
        <x:v>high</x:v>
      </x:c>
      <x:c r="G272" s="20" t="str">
        <x:v>2026-10-17</x:v>
      </x:c>
      <x:c r="H272" s="52" t="str">
        <x:v>Publisher edition not established | Publisher date not established</x:v>
      </x:c>
      <x:c r="I272" s="52" t="str">
        <x:v>RECONFIRMED_BOUNDED_CLAIM</x:v>
      </x:c>
      <x:c r="J272" s="52" t="str">
        <x:v>https://www.tradestation.com/faqs/ | https://www.tradestation.com/accounts/retirement/</x:v>
      </x:c>
    </x:row>
    <x:row r="273" ht="26.399999618530273" hidden="0" customHeight="1">
      <x:c r="A273" s="23" t="str">
        <x:v>TradeStation</x:v>
      </x:c>
      <x:c r="B273" s="23" t="str">
        <x:v>Roth conversion route</x:v>
      </x:c>
      <x:c r="C273" s="24" t="str">
        <x:v>Paper form (mail/fax/email)</x:v>
      </x:c>
      <x:c r="D273" s="24" t="str">
        <x:v>The currently served IRA distribution form code 0825 expressly includes a Roth conversion selection and mail/fax/email submission instructions. It establishes that form channel, not the absence of every alternative workflow.</x:v>
      </x:c>
      <x:c r="E273" s="25" t="str">
        <x:v>https://cdn.tradestation.com/uploads/ira-distribution-form.pdf</x:v>
      </x:c>
      <x:c r="F273" s="23" t="str">
        <x:v>high</x:v>
      </x:c>
      <x:c r="G273" s="23" t="str">
        <x:v>2026-10-17</x:v>
      </x:c>
      <x:c r="H273" s="52" t="str">
        <x:v>Served form code 0825; 3 pages | {"date":"0825","kind":"printed form code; no exact issue day established"}</x:v>
      </x:c>
      <x:c r="I273" s="52" t="str">
        <x:v>RECONFIRMED_BOUNDED_CLAIM</x:v>
      </x:c>
      <x:c r="J273" s="52"/>
    </x:row>
    <x:row r="274" ht="24" hidden="0" customHeight="1">
      <x:c r="A274" s="20" t="str">
        <x:v>TradeStation</x:v>
      </x:c>
      <x:c r="B274" s="20" t="str">
        <x:v>Fractional shares</x:v>
      </x:c>
      <x:c r="C274" s="21" t="str">
        <x:v>Unknown</x:v>
      </x:c>
      <x:c r="D274" s="21" t="str">
        <x:v>The current Stocks and FAQ bodies were read. They did not establish Roth trade-ticket fractional-share purchases. General trading tools and account lists are insufficient, and the lack of an affirmative clause is not an exclusion.</x:v>
      </x:c>
      <x:c r="E274" s="22" t="str">
        <x:v>https://www.tradestation.com/trading-products/stocks/</x:v>
      </x:c>
      <x:c r="F274" s="20" t="str">
        <x:v>low</x:v>
      </x:c>
      <x:c r="G274" s="20" t="str">
        <x:v>2026-10-04</x:v>
      </x:c>
      <x:c r="H274" s="52" t="str">
        <x:v>Publisher edition not established | Publisher date not established</x:v>
      </x:c>
      <x:c r="I274" s="52" t="str">
        <x:v>H</x:v>
      </x:c>
      <x:c r="J274" s="52" t="str">
        <x:v>https://www.tradestation.com/faqs/</x:v>
      </x:c>
    </x:row>
    <x:row r="275" ht="26.399999618530273" hidden="0" customHeight="1">
      <x:c r="A275" s="23" t="str">
        <x:v>TradeStation</x:v>
      </x:c>
      <x:c r="B275" s="23" t="str">
        <x:v>Automatic investing</x:v>
      </x:c>
      <x:c r="C275" s="24" t="str">
        <x:v>Unknown</x:v>
      </x:c>
      <x:c r="D275" s="24" t="str">
        <x:v>The current retirement, Stocks and FAQ bodies were read. Platform strategy automation does not establish scheduled Roth stock/ETF purchases; recurring security-buy eligibility remains unconfirmed, not unavailable.</x:v>
      </x:c>
      <x:c r="E275" s="25" t="str">
        <x:v>https://www.tradestation.com/accounts/retirement/</x:v>
      </x:c>
      <x:c r="F275" s="23" t="str">
        <x:v>low</x:v>
      </x:c>
      <x:c r="G275" s="23" t="str">
        <x:v>2026-10-04</x:v>
      </x:c>
      <x:c r="H275" s="52" t="str">
        <x:v>Publisher edition not established | Publisher date not established</x:v>
      </x:c>
      <x:c r="I275" s="52" t="str">
        <x:v>H</x:v>
      </x:c>
      <x:c r="J275" s="52" t="str">
        <x:v>https://www.tradestation.com/trading-products/stocks/ | https://www.tradestation.com/faqs/</x:v>
      </x:c>
    </x:row>
    <x:row r="276" ht="24" hidden="0" customHeight="1">
      <x:c r="A276" s="20" t="str">
        <x:v>TradeStation</x:v>
      </x:c>
      <x:c r="B276" s="20" t="str">
        <x:v>Dividend reinvestment</x:v>
      </x:c>
      <x:c r="C276" s="21" t="str">
        <x:v>Unknown</x:v>
      </x:c>
      <x:c r="D276" s="21" t="str">
        <x:v>The current retirement and FAQ bodies were read without establishing Roth IRA dividend reinvestment. Availability remains unconfirmed; do not infer no DRIP from omission or from historical third-party reviews.</x:v>
      </x:c>
      <x:c r="E276" s="22" t="str">
        <x:v>https://www.tradestation.com/accounts/retirement/</x:v>
      </x:c>
      <x:c r="F276" s="20" t="str">
        <x:v>low</x:v>
      </x:c>
      <x:c r="G276" s="20" t="str">
        <x:v>2026-10-04</x:v>
      </x:c>
      <x:c r="H276" s="52" t="str">
        <x:v>Publisher edition not established | Publisher date not established</x:v>
      </x:c>
      <x:c r="I276" s="52" t="str">
        <x:v>H</x:v>
      </x:c>
      <x:c r="J276" s="52" t="str">
        <x:v>https://www.tradestation.com/faqs/</x:v>
      </x:c>
    </x:row>
    <x:row r="277" ht="36" hidden="0" customHeight="1">
      <x:c r="A277" s="23" t="str">
        <x:v>TradeStation</x:v>
      </x:c>
      <x:c r="B277" s="23" t="str">
        <x:v>Options in IRA</x:v>
      </x:c>
      <x:c r="C277" s="24" t="str">
        <x:v>IRA options advertised; approved strategies unconfirmed</x:v>
      </x:c>
      <x:c r="D277" s="24" t="str">
        <x:v>The current retirement page expressly advertises options in TradeStation IRAs. It does not establish approved IRA strategy tiers. Taxable UGMA/UTMA and generic cash/margin option permissions must not be substituted for IRA approval terms.</x:v>
      </x:c>
      <x:c r="E277" s="25" t="str">
        <x:v>https://www.tradestation.com/accounts/retirement/</x:v>
      </x:c>
      <x:c r="F277" s="23" t="str">
        <x:v>medium</x:v>
      </x:c>
      <x:c r="G277" s="23" t="str">
        <x:v>2026-10-17</x:v>
      </x:c>
      <x:c r="H277" s="52" t="str">
        <x:v>Publisher edition not established | Publisher date not established</x:v>
      </x:c>
      <x:c r="I277" s="52" t="str">
        <x:v>RECONFIRMED_BOUNDED_CLAIM</x:v>
      </x:c>
      <x:c r="J277" s="52" t="str">
        <x:v>https://www.tradestation.com/faqs/</x:v>
      </x:c>
    </x:row>
    <x:row r="278" ht="36" hidden="0" customHeight="1">
      <x:c r="A278" s="20" t="str">
        <x:v>TradeStation</x:v>
      </x:c>
      <x:c r="B278" s="20" t="str">
        <x:v>Crypto in IRA</x:v>
      </x:c>
      <x:c r="C278" s="21" t="str">
        <x:v>Unknown</x:v>
      </x:c>
      <x:c r="D278" s="21" t="str">
        <x:v>The current ETF page markets spot bitcoin and ether ETPs generally, but does not affirm Roth symbol eligibility. The SEC's February 2024 notice records historical intent to end US crypto trading, not current closure/no-relaunch proof. Direct-crypto and crypto-linked ETF/futures access in a Roth IRA remain unconfirmed.</x:v>
      </x:c>
      <x:c r="E278" s="22" t="str">
        <x:v>https://www.tradestation.com/trading-products/etfs/</x:v>
      </x:c>
      <x:c r="F278" s="20" t="str">
        <x:v>low</x:v>
      </x:c>
      <x:c r="G278" s="20" t="str">
        <x:v>2026-10-04</x:v>
      </x:c>
      <x:c r="H278" s="52" t="str">
        <x:v>SEC press release 2024-16, February 7, 2024 | {"date":"2024-02-07","kind":"announcement"}</x:v>
      </x:c>
      <x:c r="I278" s="52" t="str">
        <x:v>H</x:v>
      </x:c>
      <x:c r="J278" s="52" t="str">
        <x:v>https://www.sec.gov/newsroom/press-releases/2024-16 | https://www.tradestation.com/accounts/retirement/</x:v>
      </x:c>
    </x:row>
    <x:row r="279" ht="36" hidden="0" customHeight="1">
      <x:c r="A279" s="23" t="str">
        <x:v>TradeStation</x:v>
      </x:c>
      <x:c r="B279" s="23" t="str">
        <x:v>Custodial Roth for a minor</x:v>
      </x:c>
      <x:c r="C279" s="24" t="str">
        <x:v>Unknown</x:v>
      </x:c>
      <x:c r="D279" s="24" t="str">
        <x:v>The served Rev May 2026 application remains a taxable UGMA/UTMA package, not a Roth IRA. Current retirement/Stocks account lists likewise do not establish minor Roth opening. Custodial Roth availability remains unconfirmed; none of these sources proves unavailability.</x:v>
      </x:c>
      <x:c r="E279" s="25" t="str">
        <x:v>https://cdn.tradestation.com/uploads/Equities-Custodial-Account-Application.pdf</x:v>
      </x:c>
      <x:c r="F279" s="23" t="str">
        <x:v>low</x:v>
      </x:c>
      <x:c r="G279" s="23" t="str">
        <x:v>2026-10-04</x:v>
      </x:c>
      <x:c r="H279" s="52" t="str">
        <x:v>Rev 05-2026; attached CRS May 2026 | {"date":"2026-05","kind":"application revision and CRS month"}</x:v>
      </x:c>
      <x:c r="I279" s="52" t="str">
        <x:v>H</x:v>
      </x:c>
      <x:c r="J279" s="52" t="str">
        <x:v>https://www.tradestation.com/accounts/retirement/ | https://www.tradestation.com/trading-products/stocks/</x:v>
      </x:c>
    </x:row>
    <x:row r="280" ht="36" hidden="0" customHeight="1">
      <x:c r="A280" s="20" t="str">
        <x:v>TradeStation</x:v>
      </x:c>
      <x:c r="B280" s="20" t="str">
        <x:v>Excess-contribution correction route</x:v>
      </x:c>
      <x:c r="C280" s="21" t="str">
        <x:v>Signed distribution form published for excess removal/recharacterization; mail/fax/email; other channels not verified</x:v>
      </x:c>
      <x:c r="D280" s="21" t="str">
        <x:v>The currently served distribution form expressly documents excess-removal section 6 and contribution recharacterization, with mail/fax/email submission. The customer supplies NIA. Exclusive paper-only/no-online channels have not been established.</x:v>
      </x:c>
      <x:c r="E280" s="22" t="str">
        <x:v>https://cdn.tradestation.com/uploads/ira-distribution-form.pdf</x:v>
      </x:c>
      <x:c r="F280" s="20" t="str">
        <x:v>high</x:v>
      </x:c>
      <x:c r="G280" s="20" t="str">
        <x:v>2026-10-17</x:v>
      </x:c>
      <x:c r="H280" s="52" t="str">
        <x:v>Served form code 0825; 3 pages | {"date":"0825","kind":"printed form code; no exact issue day established"}</x:v>
      </x:c>
      <x:c r="I280" s="52" t="str">
        <x:v>RECONFIRMED_BOUNDED_CLAIM</x:v>
      </x:c>
      <x:c r="J280" s="52"/>
    </x:row>
    <x:row r="281" ht="36" hidden="0" customHeight="1">
      <x:c r="A281" s="23" t="str">
        <x:v>TradeStation</x:v>
      </x:c>
      <x:c r="B281" s="23" t="str">
        <x:v>Inherited IRA opening route</x:v>
      </x:c>
      <x:c r="C281" s="24" t="str">
        <x:v>Beneficiary IRA application/documents published; full online route unconfirmed</x:v>
      </x:c>
      <x:c r="D281" s="24" t="str">
        <x:v>The current General FAQ lists an equities IRA application, death certificate and latest statement for beneficiary IRA opening. The distribution form separately addresses death distributions. These establish documents and assistance, not a complete online beneficiary claim or transaction-tested opening.</x:v>
      </x:c>
      <x:c r="E281" s="25" t="str">
        <x:v>https://www.tradestation.com/faqs/</x:v>
      </x:c>
      <x:c r="F281" s="23" t="str">
        <x:v>medium</x:v>
      </x:c>
      <x:c r="G281" s="23" t="str">
        <x:v>2026-10-17</x:v>
      </x:c>
      <x:c r="H281" s="52" t="str">
        <x:v>Served form code 0825; 3 pages | {"date":"0825","kind":"printed form code; no exact issue day established"}</x:v>
      </x:c>
      <x:c r="I281" s="52" t="str">
        <x:v>RECONFIRMED_BOUNDED_CLAIM</x:v>
      </x:c>
      <x:c r="J281" s="52" t="str">
        <x:v>https://cdn.tradestation.com/uploads/ira-distribution-form.pdf</x:v>
      </x:c>
    </x:row>
    <x:row r="283">
      <x:c r="A283" s="19" t="str">
        <x:v>© 2026 Certified SysAdmin LLC d/b/a RothIRAHub · rothirahub.com/roth-ira-custodians · workbook updated 2026-10-17; source dates vary</x:v>
      </x:c>
    </x:row>
  </x:sheetData>
  <x:autoFilter ref="A1:J281" xr:uid="{00000000-0009-0000-0000-000002000000}"/>
  <x:hyperlinks>
    <x:hyperlink ref="E2" r:id="rSourceE2"/>
    <x:hyperlink ref="E3" r:id="rSourceE3"/>
    <x:hyperlink ref="E4" r:id="rSourceE4"/>
    <x:hyperlink ref="E5" r:id="rSourceE5"/>
    <x:hyperlink ref="E6" r:id="rSourceE6"/>
    <x:hyperlink ref="E7" r:id="rSourceE7"/>
    <x:hyperlink ref="E8" r:id="rSourceE8"/>
    <x:hyperlink ref="J8" r:id="rSourceJ8"/>
    <x:hyperlink ref="E9" r:id="rSourceE9"/>
    <x:hyperlink ref="J9" r:id="rSourceJ9"/>
    <x:hyperlink ref="E10" r:id="rSourceE10"/>
    <x:hyperlink ref="J10" r:id="rSourceJ10"/>
    <x:hyperlink ref="E11" r:id="rSourceE11"/>
    <x:hyperlink ref="E12" r:id="rSourceE12"/>
    <x:hyperlink ref="J12" r:id="rSourceJ12"/>
    <x:hyperlink ref="E13" r:id="rSourceE13"/>
    <x:hyperlink ref="J13" r:id="rSourceJ13"/>
    <x:hyperlink ref="E14" r:id="rSourceE14"/>
    <x:hyperlink ref="E15" r:id="rSourceE15"/>
    <x:hyperlink ref="J15" r:id="rSourceJ15"/>
    <x:hyperlink ref="E16" r:id="rSourceE16"/>
    <x:hyperlink ref="J16" r:id="rSourceJ16"/>
    <x:hyperlink ref="E17" r:id="rSourceE17"/>
    <x:hyperlink ref="J17" r:id="rSourceJ17"/>
    <x:hyperlink ref="E18" r:id="rSourceE18"/>
    <x:hyperlink ref="J18" r:id="rSourceJ18"/>
    <x:hyperlink ref="E19" r:id="rSourceE19"/>
    <x:hyperlink ref="E20" r:id="rSourceE20"/>
    <x:hyperlink ref="E21" r:id="rSourceE21"/>
    <x:hyperlink ref="E22" r:id="rSourceE22"/>
    <x:hyperlink ref="J22" r:id="rSourceJ22"/>
    <x:hyperlink ref="E23" r:id="rSourceE23"/>
    <x:hyperlink ref="J23" r:id="rSourceJ23"/>
    <x:hyperlink ref="E24" r:id="rSourceE24"/>
    <x:hyperlink ref="E25" r:id="rSourceE25"/>
    <x:hyperlink ref="J25" r:id="rSourceJ25"/>
    <x:hyperlink ref="E26" r:id="rSourceE26"/>
    <x:hyperlink ref="E27" r:id="rSourceE27"/>
    <x:hyperlink ref="E28" r:id="rSourceE28"/>
    <x:hyperlink ref="E29" r:id="rSourceE29"/>
    <x:hyperlink ref="E30" r:id="rSourceE30"/>
    <x:hyperlink ref="J30" r:id="rSourceJ30"/>
    <x:hyperlink ref="E31" r:id="rSourceE31"/>
    <x:hyperlink ref="E32" r:id="rSourceE32"/>
    <x:hyperlink ref="J32" r:id="rSourceJ32"/>
    <x:hyperlink ref="E33" r:id="rSourceE33"/>
    <x:hyperlink ref="J33" r:id="rSourceJ33"/>
    <x:hyperlink ref="E34" r:id="rSourceE34"/>
    <x:hyperlink ref="E35" r:id="rSourceE35"/>
    <x:hyperlink ref="E36" r:id="rSourceE36"/>
    <x:hyperlink ref="J36" r:id="rSourceJ36"/>
    <x:hyperlink ref="E37" r:id="rSourceE37"/>
    <x:hyperlink ref="J37" r:id="rSourceJ37"/>
    <x:hyperlink ref="E38" r:id="rSourceE38"/>
    <x:hyperlink ref="J38" r:id="rSourceJ38"/>
    <x:hyperlink ref="E39" r:id="rSourceE39"/>
    <x:hyperlink ref="E40" r:id="rSourceE40"/>
    <x:hyperlink ref="E41" r:id="rSourceE41"/>
    <x:hyperlink ref="E42" r:id="rSourceE42"/>
    <x:hyperlink ref="J42" r:id="rSourceJ42"/>
    <x:hyperlink ref="E43" r:id="rSourceE43"/>
    <x:hyperlink ref="E44" r:id="rSourceE44"/>
    <x:hyperlink ref="J44" r:id="rSourceJ44"/>
    <x:hyperlink ref="E45" r:id="rSourceE45"/>
    <x:hyperlink ref="E46" r:id="rSourceE46"/>
    <x:hyperlink ref="J46" r:id="rSourceJ46"/>
    <x:hyperlink ref="E47" r:id="rSourceE47"/>
    <x:hyperlink ref="E48" r:id="rSourceE48"/>
    <x:hyperlink ref="E49" r:id="rSourceE49"/>
    <x:hyperlink ref="J49" r:id="rSourceJ49"/>
    <x:hyperlink ref="E50" r:id="rSourceE50"/>
    <x:hyperlink ref="E51" r:id="rSourceE51"/>
    <x:hyperlink ref="E52" r:id="rSourceE52"/>
    <x:hyperlink ref="E53" r:id="rSourceE53"/>
    <x:hyperlink ref="J53" r:id="rSourceJ53"/>
    <x:hyperlink ref="E54" r:id="rSourceE54"/>
    <x:hyperlink ref="J54" r:id="rSourceJ54"/>
    <x:hyperlink ref="E55" r:id="rSourceE55"/>
    <x:hyperlink ref="E56" r:id="rSourceE56"/>
    <x:hyperlink ref="J56" r:id="rSourceJ56"/>
    <x:hyperlink ref="E57" r:id="rSourceE57"/>
    <x:hyperlink ref="E58" r:id="rSourceE58"/>
    <x:hyperlink ref="J58" r:id="rSourceJ58"/>
    <x:hyperlink ref="E59" r:id="rSourceE59"/>
    <x:hyperlink ref="J59" r:id="rSourceJ59"/>
    <x:hyperlink ref="E60" r:id="rSourceE60"/>
    <x:hyperlink ref="E61" r:id="rSourceE61"/>
    <x:hyperlink ref="E62" r:id="rSourceE62"/>
    <x:hyperlink ref="J62" r:id="rSourceJ62"/>
    <x:hyperlink ref="E63" r:id="rSourceE63"/>
    <x:hyperlink ref="J63" r:id="rSourceJ63"/>
    <x:hyperlink ref="E64" r:id="rSourceE64"/>
    <x:hyperlink ref="E65" r:id="rSourceE65"/>
    <x:hyperlink ref="E66" r:id="rSourceE66"/>
    <x:hyperlink ref="J66" r:id="rSourceJ66"/>
    <x:hyperlink ref="E67" r:id="rSourceE67"/>
    <x:hyperlink ref="E68" r:id="rSourceE68"/>
    <x:hyperlink ref="J68" r:id="rSourceJ68"/>
    <x:hyperlink ref="E69" r:id="rSourceE69"/>
    <x:hyperlink ref="E70" r:id="rSourceE70"/>
    <x:hyperlink ref="J70" r:id="rSourceJ70"/>
    <x:hyperlink ref="E71" r:id="rSourceE71"/>
    <x:hyperlink ref="J71" r:id="rSourceJ71"/>
    <x:hyperlink ref="E72" r:id="rSourceE72"/>
    <x:hyperlink ref="J72" r:id="rSourceJ72"/>
    <x:hyperlink ref="E73" r:id="rSourceE73"/>
    <x:hyperlink ref="E74" r:id="rSourceE74"/>
    <x:hyperlink ref="E75" r:id="rSourceE75"/>
    <x:hyperlink ref="E76" r:id="rSourceE76"/>
    <x:hyperlink ref="J76" r:id="rSourceJ76"/>
    <x:hyperlink ref="E77" r:id="rSourceE77"/>
    <x:hyperlink ref="J77" r:id="rSourceJ77"/>
    <x:hyperlink ref="E78" r:id="rSourceE78"/>
    <x:hyperlink ref="J78" r:id="rSourceJ78"/>
    <x:hyperlink ref="E79" r:id="rSourceE79"/>
    <x:hyperlink ref="E80" r:id="rSourceE80"/>
    <x:hyperlink ref="J80" r:id="rSourceJ80"/>
    <x:hyperlink ref="E81" r:id="rSourceE81"/>
    <x:hyperlink ref="J81" r:id="rSourceJ81"/>
    <x:hyperlink ref="E82" r:id="rSourceE82"/>
    <x:hyperlink ref="J82" r:id="rSourceJ82"/>
    <x:hyperlink ref="E83" r:id="rSourceE83"/>
    <x:hyperlink ref="J83" r:id="rSourceJ83"/>
    <x:hyperlink ref="E84" r:id="rSourceE84"/>
    <x:hyperlink ref="J84" r:id="rSourceJ84"/>
    <x:hyperlink ref="E85" r:id="rSourceE85"/>
    <x:hyperlink ref="J85" r:id="rSourceJ85"/>
    <x:hyperlink ref="E86" r:id="rSourceE86"/>
    <x:hyperlink ref="J86" r:id="rSourceJ86"/>
    <x:hyperlink ref="E87" r:id="rSourceE87"/>
    <x:hyperlink ref="E88" r:id="rSourceE88"/>
    <x:hyperlink ref="J88" r:id="rSourceJ88"/>
    <x:hyperlink ref="E89" r:id="rSourceE89"/>
    <x:hyperlink ref="J89" r:id="rSourceJ89"/>
    <x:hyperlink ref="E90" r:id="rSourceE90"/>
    <x:hyperlink ref="E91" r:id="rSourceE91"/>
    <x:hyperlink ref="E92" r:id="rSourceE92"/>
    <x:hyperlink ref="E93" r:id="rSourceE93"/>
    <x:hyperlink ref="E94" r:id="rSourceE94"/>
    <x:hyperlink ref="J94" r:id="rSourceJ94"/>
    <x:hyperlink ref="E95" r:id="rSourceE95"/>
    <x:hyperlink ref="J95" r:id="rSourceJ95"/>
    <x:hyperlink ref="E96" r:id="rSourceE96"/>
    <x:hyperlink ref="J96" r:id="rSourceJ96"/>
    <x:hyperlink ref="E97" r:id="rSourceE97"/>
    <x:hyperlink ref="J97" r:id="rSourceJ97"/>
    <x:hyperlink ref="E98" r:id="rSourceE98"/>
    <x:hyperlink ref="J98" r:id="rSourceJ98"/>
    <x:hyperlink ref="E99" r:id="rSourceE99"/>
    <x:hyperlink ref="E100" r:id="rSourceE100"/>
    <x:hyperlink ref="J100" r:id="rSourceJ100"/>
    <x:hyperlink ref="E101" r:id="rSourceE101"/>
    <x:hyperlink ref="J101" r:id="rSourceJ101"/>
    <x:hyperlink ref="E102" r:id="rSourceE102"/>
    <x:hyperlink ref="J102" r:id="rSourceJ102"/>
    <x:hyperlink ref="E103" r:id="rSourceE103"/>
    <x:hyperlink ref="E104" r:id="rSourceE104"/>
    <x:hyperlink ref="E105" r:id="rSourceE105"/>
    <x:hyperlink ref="J105" r:id="rSourceJ105"/>
    <x:hyperlink ref="E106" r:id="rSourceE106"/>
    <x:hyperlink ref="E107" r:id="rSourceE107"/>
    <x:hyperlink ref="E108" r:id="rSourceE108"/>
    <x:hyperlink ref="E109" r:id="rSourceE109"/>
    <x:hyperlink ref="E110" r:id="rSourceE110"/>
    <x:hyperlink ref="J110" r:id="rSourceJ110"/>
    <x:hyperlink ref="E111" r:id="rSourceE111"/>
    <x:hyperlink ref="E112" r:id="rSourceE112"/>
    <x:hyperlink ref="E113" r:id="rSourceE113"/>
    <x:hyperlink ref="J113" r:id="rSourceJ113"/>
    <x:hyperlink ref="E114" r:id="rSourceE114"/>
    <x:hyperlink ref="J114" r:id="rSourceJ114"/>
    <x:hyperlink ref="E115" r:id="rSourceE115"/>
    <x:hyperlink ref="J115" r:id="rSourceJ115"/>
    <x:hyperlink ref="E116" r:id="rSourceE116"/>
    <x:hyperlink ref="J116" r:id="rSourceJ116"/>
    <x:hyperlink ref="E117" r:id="rSourceE117"/>
    <x:hyperlink ref="J117" r:id="rSourceJ117"/>
    <x:hyperlink ref="E118" r:id="rSourceE118"/>
    <x:hyperlink ref="E119" r:id="rSourceE119"/>
    <x:hyperlink ref="J119" r:id="rSourceJ119"/>
    <x:hyperlink ref="E120" r:id="rSourceE120"/>
    <x:hyperlink ref="J120" r:id="rSourceJ120"/>
    <x:hyperlink ref="E121" r:id="rSourceE121"/>
    <x:hyperlink ref="E122" r:id="rSourceE122"/>
    <x:hyperlink ref="E123" r:id="rSourceE123"/>
    <x:hyperlink ref="E124" r:id="rSourceE124"/>
    <x:hyperlink ref="J124" r:id="rSourceJ124"/>
    <x:hyperlink ref="E125" r:id="rSourceE125"/>
    <x:hyperlink ref="J125" r:id="rSourceJ125"/>
    <x:hyperlink ref="E126" r:id="rSourceE126"/>
    <x:hyperlink ref="J126" r:id="rSourceJ126"/>
    <x:hyperlink ref="E127" r:id="rSourceE127"/>
    <x:hyperlink ref="J127" r:id="rSourceJ127"/>
    <x:hyperlink ref="E128" r:id="rSourceE128"/>
    <x:hyperlink ref="J128" r:id="rSourceJ128"/>
    <x:hyperlink ref="E129" r:id="rSourceE129"/>
    <x:hyperlink ref="J129" r:id="rSourceJ129"/>
    <x:hyperlink ref="E130" r:id="rSourceE130"/>
    <x:hyperlink ref="J130" r:id="rSourceJ130"/>
    <x:hyperlink ref="E131" r:id="rSourceE131"/>
    <x:hyperlink ref="J131" r:id="rSourceJ131"/>
    <x:hyperlink ref="E132" r:id="rSourceE132"/>
    <x:hyperlink ref="E133" r:id="rSourceE133"/>
    <x:hyperlink ref="E134" r:id="rSourceE134"/>
    <x:hyperlink ref="E135" r:id="rSourceE135"/>
    <x:hyperlink ref="J135" r:id="rSourceJ135"/>
    <x:hyperlink ref="E136" r:id="rSourceE136"/>
    <x:hyperlink ref="E137" r:id="rSourceE137"/>
    <x:hyperlink ref="E138" r:id="rSourceE138"/>
    <x:hyperlink ref="E139" r:id="rSourceE139"/>
    <x:hyperlink ref="E140" r:id="rSourceE140"/>
    <x:hyperlink ref="J140" r:id="rSourceJ140"/>
    <x:hyperlink ref="E141" r:id="rSourceE141"/>
    <x:hyperlink ref="J141" r:id="rSourceJ141"/>
    <x:hyperlink ref="E142" r:id="rSourceE142"/>
    <x:hyperlink ref="J142" r:id="rSourceJ142"/>
    <x:hyperlink ref="E143" r:id="rSourceE143"/>
    <x:hyperlink ref="J143" r:id="rSourceJ143"/>
    <x:hyperlink ref="E144" r:id="rSourceE144"/>
    <x:hyperlink ref="E145" r:id="rSourceE145"/>
    <x:hyperlink ref="J145" r:id="rSourceJ145"/>
    <x:hyperlink ref="E146" r:id="rSourceE146"/>
    <x:hyperlink ref="E147" r:id="rSourceE147"/>
    <x:hyperlink ref="E148" r:id="rSourceE148"/>
    <x:hyperlink ref="E149" r:id="rSourceE149"/>
    <x:hyperlink ref="E150" r:id="rSourceE150"/>
    <x:hyperlink ref="J150" r:id="rSourceJ150"/>
    <x:hyperlink ref="E151" r:id="rSourceE151"/>
    <x:hyperlink ref="E152" r:id="rSourceE152"/>
    <x:hyperlink ref="J152" r:id="rSourceJ152"/>
    <x:hyperlink ref="E153" r:id="rSourceE153"/>
    <x:hyperlink ref="E154" r:id="rSourceE154"/>
    <x:hyperlink ref="J154" r:id="rSourceJ154"/>
    <x:hyperlink ref="E155" r:id="rSourceE155"/>
    <x:hyperlink ref="J155" r:id="rSourceJ155"/>
    <x:hyperlink ref="E156" r:id="rSourceE156"/>
    <x:hyperlink ref="J156" r:id="rSourceJ156"/>
    <x:hyperlink ref="E157" r:id="rSourceE157"/>
    <x:hyperlink ref="J157" r:id="rSourceJ157"/>
    <x:hyperlink ref="E158" r:id="rSourceE158"/>
    <x:hyperlink ref="E159" r:id="rSourceE159"/>
    <x:hyperlink ref="E160" r:id="rSourceE160"/>
    <x:hyperlink ref="E161" r:id="rSourceE161"/>
    <x:hyperlink ref="E162" r:id="rSourceE162"/>
    <x:hyperlink ref="J162" r:id="rSourceJ162"/>
    <x:hyperlink ref="E163" r:id="rSourceE163"/>
    <x:hyperlink ref="E164" r:id="rSourceE164"/>
    <x:hyperlink ref="E165" r:id="rSourceE165"/>
    <x:hyperlink ref="E166" r:id="rSourceE166"/>
    <x:hyperlink ref="E167" r:id="rSourceE167"/>
    <x:hyperlink ref="E168" r:id="rSourceE168"/>
    <x:hyperlink ref="E169" r:id="rSourceE169"/>
    <x:hyperlink ref="E170" r:id="rSourceE170"/>
    <x:hyperlink ref="J170" r:id="rSourceJ170"/>
    <x:hyperlink ref="E171" r:id="rSourceE171"/>
    <x:hyperlink ref="J171" r:id="rSourceJ171"/>
    <x:hyperlink ref="E172" r:id="rSourceE172"/>
    <x:hyperlink ref="J172" r:id="rSourceJ172"/>
    <x:hyperlink ref="E173" r:id="rSourceE173"/>
    <x:hyperlink ref="J173" r:id="rSourceJ173"/>
    <x:hyperlink ref="E174" r:id="rSourceE174"/>
    <x:hyperlink ref="E175" r:id="rSourceE175"/>
    <x:hyperlink ref="E176" r:id="rSourceE176"/>
    <x:hyperlink ref="E177" r:id="rSourceE177"/>
    <x:hyperlink ref="E178" r:id="rSourceE178"/>
    <x:hyperlink ref="E179" r:id="rSourceE179"/>
    <x:hyperlink ref="E180" r:id="rSourceE180"/>
    <x:hyperlink ref="J180" r:id="rSourceJ180"/>
    <x:hyperlink ref="E181" r:id="rSourceE181"/>
    <x:hyperlink ref="E182" r:id="rSourceE182"/>
    <x:hyperlink ref="J183" r:id="rSourceJ183"/>
    <x:hyperlink ref="E184" r:id="rSourceE184"/>
    <x:hyperlink ref="E185" r:id="rSourceE185"/>
    <x:hyperlink ref="E186" r:id="rSourceE186"/>
    <x:hyperlink ref="E187" r:id="rSourceE187"/>
    <x:hyperlink ref="E188" r:id="rSourceE188"/>
    <x:hyperlink ref="E189" r:id="rSourceE189"/>
    <x:hyperlink ref="E190" r:id="rSourceE190"/>
    <x:hyperlink ref="E191" r:id="rSourceE191"/>
    <x:hyperlink ref="E192" r:id="rSourceE192"/>
    <x:hyperlink ref="E193" r:id="rSourceE193"/>
    <x:hyperlink ref="E194" r:id="rSourceE194"/>
    <x:hyperlink ref="E195" r:id="rSourceE195"/>
    <x:hyperlink ref="E196" r:id="rSourceE196"/>
    <x:hyperlink ref="E197" r:id="rSourceE197"/>
    <x:hyperlink ref="E198" r:id="rSourceE198"/>
    <x:hyperlink ref="J198" r:id="rSourceJ198"/>
    <x:hyperlink ref="E199" r:id="rSourceE199"/>
    <x:hyperlink ref="J199" r:id="rSourceJ199"/>
    <x:hyperlink ref="E200" r:id="rSourceE200"/>
    <x:hyperlink ref="J200" r:id="rSourceJ200"/>
    <x:hyperlink ref="E201" r:id="rSourceE201"/>
    <x:hyperlink ref="E202" r:id="rSourceE202"/>
    <x:hyperlink ref="E203" r:id="rSourceE203"/>
    <x:hyperlink ref="E204" r:id="rSourceE204"/>
    <x:hyperlink ref="J204" r:id="rSourceJ204"/>
    <x:hyperlink ref="E205" r:id="rSourceE205"/>
    <x:hyperlink ref="J205" r:id="rSourceJ205"/>
    <x:hyperlink ref="E206" r:id="rSourceE206"/>
    <x:hyperlink ref="E207" r:id="rSourceE207"/>
    <x:hyperlink ref="E208" r:id="rSourceE208"/>
    <x:hyperlink ref="J208" r:id="rSourceJ208"/>
    <x:hyperlink ref="E209" r:id="rSourceE209"/>
    <x:hyperlink ref="J209" r:id="rSourceJ209"/>
    <x:hyperlink ref="E210" r:id="rSourceE210"/>
    <x:hyperlink ref="J210" r:id="rSourceJ210"/>
    <x:hyperlink ref="E211" r:id="rSourceE211"/>
    <x:hyperlink ref="E212" r:id="rSourceE212"/>
    <x:hyperlink ref="J212" r:id="rSourceJ212"/>
    <x:hyperlink ref="E213" r:id="rSourceE213"/>
    <x:hyperlink ref="E214" r:id="rSourceE214"/>
    <x:hyperlink ref="E215" r:id="rSourceE215"/>
    <x:hyperlink ref="J215" r:id="rSourceJ215"/>
    <x:hyperlink ref="E216" r:id="rSourceE216"/>
    <x:hyperlink ref="J216" r:id="rSourceJ216"/>
    <x:hyperlink ref="E217" r:id="rSourceE217"/>
    <x:hyperlink ref="E218" r:id="rSourceE218"/>
    <x:hyperlink ref="J218" r:id="rSourceJ218"/>
    <x:hyperlink ref="E219" r:id="rSourceE219"/>
    <x:hyperlink ref="J219" r:id="rSourceJ219"/>
    <x:hyperlink ref="E220" r:id="rSourceE220"/>
    <x:hyperlink ref="E221" r:id="rSourceE221"/>
    <x:hyperlink ref="E222" r:id="rSourceE222"/>
    <x:hyperlink ref="E223" r:id="rSourceE223"/>
    <x:hyperlink ref="E224" r:id="rSourceE224"/>
    <x:hyperlink ref="E225" r:id="rSourceE225"/>
    <x:hyperlink ref="E226" r:id="rSourceE226"/>
    <x:hyperlink ref="J226" r:id="rSourceJ226"/>
    <x:hyperlink ref="E227" r:id="rSourceE227"/>
    <x:hyperlink ref="E228" r:id="rSourceE228"/>
    <x:hyperlink ref="E229" r:id="rSourceE229"/>
    <x:hyperlink ref="J229" r:id="rSourceJ229"/>
    <x:hyperlink ref="E230" r:id="rSourceE230"/>
    <x:hyperlink ref="J230" r:id="rSourceJ230"/>
    <x:hyperlink ref="E231" r:id="rSourceE231"/>
    <x:hyperlink ref="E232" r:id="rSourceE232"/>
    <x:hyperlink ref="E233" r:id="rSourceE233"/>
    <x:hyperlink ref="E234" r:id="rSourceE234"/>
    <x:hyperlink ref="E235" r:id="rSourceE235"/>
    <x:hyperlink ref="J235" r:id="rSourceJ235"/>
    <x:hyperlink ref="E236" r:id="rSourceE236"/>
    <x:hyperlink ref="J236" r:id="rSourceJ236"/>
    <x:hyperlink ref="E237" r:id="rSourceE237"/>
    <x:hyperlink ref="J237" r:id="rSourceJ237"/>
    <x:hyperlink ref="E238" r:id="rSourceE238"/>
    <x:hyperlink ref="J238" r:id="rSourceJ238"/>
    <x:hyperlink ref="E239" r:id="rSourceE239"/>
    <x:hyperlink ref="E240" r:id="rSourceE240"/>
    <x:hyperlink ref="J240" r:id="rSourceJ240"/>
    <x:hyperlink ref="E241" r:id="rSourceE241"/>
    <x:hyperlink ref="E242" r:id="rSourceE242"/>
    <x:hyperlink ref="E243" r:id="rSourceE243"/>
    <x:hyperlink ref="J243" r:id="rSourceJ243"/>
    <x:hyperlink ref="E244" r:id="rSourceE244"/>
    <x:hyperlink ref="E245" r:id="rSourceE245"/>
    <x:hyperlink ref="J245" r:id="rSourceJ245"/>
    <x:hyperlink ref="E246" r:id="rSourceE246"/>
    <x:hyperlink ref="J246" r:id="rSourceJ246"/>
    <x:hyperlink ref="E247" r:id="rSourceE247"/>
    <x:hyperlink ref="J247" r:id="rSourceJ247"/>
    <x:hyperlink ref="E248" r:id="rSourceE248"/>
    <x:hyperlink ref="E249" r:id="rSourceE249"/>
    <x:hyperlink ref="J249" r:id="rSourceJ249"/>
    <x:hyperlink ref="E250" r:id="rSourceE250"/>
    <x:hyperlink ref="J250" r:id="rSourceJ250"/>
    <x:hyperlink ref="E251" r:id="rSourceE251"/>
    <x:hyperlink ref="J251" r:id="rSourceJ251"/>
    <x:hyperlink ref="E252" r:id="rSourceE252"/>
    <x:hyperlink ref="E253" r:id="rSourceE253"/>
    <x:hyperlink ref="E254" r:id="rSourceE254"/>
    <x:hyperlink ref="J254" r:id="rSourceJ254"/>
    <x:hyperlink ref="E255" r:id="rSourceE255"/>
    <x:hyperlink ref="J255" r:id="rSourceJ255"/>
    <x:hyperlink ref="E256" r:id="rSourceE256"/>
    <x:hyperlink ref="E257" r:id="rSourceE257"/>
    <x:hyperlink ref="E258" r:id="rSourceE258"/>
    <x:hyperlink ref="E259" r:id="rSourceE259"/>
    <x:hyperlink ref="E260" r:id="rSourceE260"/>
    <x:hyperlink ref="J260" r:id="rSourceJ260"/>
    <x:hyperlink ref="E261" r:id="rSourceE261"/>
    <x:hyperlink ref="E262" r:id="rSourceE262"/>
    <x:hyperlink ref="E263" r:id="rSourceE263"/>
    <x:hyperlink ref="J263" r:id="rSourceJ263"/>
    <x:hyperlink ref="E264" r:id="rSourceE264"/>
    <x:hyperlink ref="E265" r:id="rSourceE265"/>
    <x:hyperlink ref="J265" r:id="rSourceJ265"/>
    <x:hyperlink ref="E266" r:id="rSourceE266"/>
    <x:hyperlink ref="J266" r:id="rSourceJ266"/>
    <x:hyperlink ref="E267" r:id="rSourceE267"/>
    <x:hyperlink ref="J267" r:id="rSourceJ267"/>
    <x:hyperlink ref="E268" r:id="rSourceE268"/>
    <x:hyperlink ref="J268" r:id="rSourceJ268"/>
    <x:hyperlink ref="E269" r:id="rSourceE269"/>
    <x:hyperlink ref="J269" r:id="rSourceJ269"/>
    <x:hyperlink ref="E270" r:id="rSourceE270"/>
    <x:hyperlink ref="J270" r:id="rSourceJ270"/>
    <x:hyperlink ref="E271" r:id="rSourceE271"/>
    <x:hyperlink ref="E272" r:id="rSourceE272"/>
    <x:hyperlink ref="J272" r:id="rSourceJ272"/>
    <x:hyperlink ref="E273" r:id="rSourceE273"/>
    <x:hyperlink ref="E274" r:id="rSourceE274"/>
    <x:hyperlink ref="J274" r:id="rSourceJ274"/>
    <x:hyperlink ref="E275" r:id="rSourceE275"/>
    <x:hyperlink ref="J275" r:id="rSourceJ275"/>
    <x:hyperlink ref="E276" r:id="rSourceE276"/>
    <x:hyperlink ref="J276" r:id="rSourceJ276"/>
    <x:hyperlink ref="E277" r:id="rSourceE277"/>
    <x:hyperlink ref="J277" r:id="rSourceJ277"/>
    <x:hyperlink ref="E278" r:id="rSourceE278"/>
    <x:hyperlink ref="J278" r:id="rSourceJ278"/>
    <x:hyperlink ref="E279" r:id="rSourceE279"/>
    <x:hyperlink ref="J279" r:id="rSourceJ279"/>
    <x:hyperlink ref="E280" r:id="rSourceE280"/>
    <x:hyperlink ref="E281" r:id="rSourceE281"/>
    <x:hyperlink ref="J281" r:id="rSourceJ281"/>
  </x:hyperlinks>
  <x:pageMargins left="0.75" right="0.75" top="1" bottom="1" header="0.5" footer="0.5"/>
  <x:headerFooter>
    <x:oddFooter>&amp;C&amp;8 &amp;K777777© 2026 Certified SysAdmin LLC d/b/a RothIRAHub  ·  rothirahub.com/roth-ira-custodians  ·  workbook updated 2026-10-17; source dates vary</x:oddFooter>
  </x:headerFooter>
</x:worksheet>
</file>

<file path=xl/worksheets/sheet4.xml><?xml version="1.0" encoding="utf-8"?>
<x:worksheet xmlns:r="http://schemas.openxmlformats.org/officeDocument/2006/relationships" xmlns:x="http://schemas.openxmlformats.org/spreadsheetml/2006/main">
  <x:sheetViews>
    <x:sheetView showGridLines="0" workbookViewId="0"/>
  </x:sheetViews>
  <x:sheetFormatPr defaultRowHeight="14.5"/>
  <x:cols>
    <x:col min="1" max="1" width="22" customWidth="1"/>
    <x:col min="2" max="3" width="11" customWidth="1"/>
    <x:col min="4" max="4" width="16" customWidth="1"/>
    <x:col min="5" max="5" width="22" customWidth="1"/>
    <x:col min="6" max="6" width="14" customWidth="1"/>
    <x:col min="7" max="7" width="90" customWidth="1"/>
    <x:col min="8" max="8" width="15" hidden="0" customWidth="1"/>
    <x:col min="9" max="9" width="52" hidden="0" customWidth="1"/>
    <x:col min="10" max="10" width="14" hidden="0" customWidth="1"/>
    <x:col min="11" max="11" width="48" hidden="0" customWidth="1"/>
  </x:cols>
  <x:sheetData>
    <x:row r="1" ht="16.5">
      <x:c r="A1" s="26" t="str">
        <x:v>Six current IRA match illustrations — after one year of required subscriptions</x:v>
      </x:c>
    </x:row>
    <x:row r="2">
      <x:c r="A2" s="2" t="str">
        <x:v>Illustration only: match eligibility, contribution amount, caps, recurring plan costs, retention and payment timing all matter. Not lifetime profit.</x:v>
      </x:c>
    </x:row>
    <x:row r="4" ht="30" customHeight="1">
      <x:c r="A4" s="71" t="str">
        <x:v>2026 eligible contribution illustration:</x:v>
      </x:c>
      <x:c r="B4" s="53" t="n">
        <x:v>7500</x:v>
      </x:c>
      <x:c r="D4" t="str">
        <x:v>Maximum:</x:v>
      </x:c>
      <x:c r="E4" s="54" t="n">
        <x:v>7500</x:v>
      </x:c>
    </x:row>
    <x:row r="6" ht="28" customHeight="1">
      <x:c r="A6" s="7" t="str">
        <x:v>Program</x:v>
      </x:c>
      <x:c r="B6" s="7" t="str">
        <x:v>Match rate</x:v>
      </x:c>
      <x:c r="C6" s="7" t="str">
        <x:v>Scope / cap</x:v>
      </x:c>
      <x:c r="D6" s="7" t="str">
        <x:v>Conditional gross</x:v>
      </x:c>
      <x:c r="E6" s="7" t="str">
        <x:v>ONE year subscription</x:v>
      </x:c>
      <x:c r="F6" s="7" t="str">
        <x:v>Gross less ONE year plan</x:v>
      </x:c>
      <x:c r="G6" s="7" t="str">
        <x:v>Conditions / recurring costs / payout timing</x:v>
      </x:c>
      <x:c r="H6" s="85" t="str">
        <x:v>Monthly plan price</x:v>
      </x:c>
      <x:c r="I6" s="85" t="str">
        <x:v>Primary source URLs</x:v>
      </x:c>
      <x:c r="J6" s="85" t="str">
        <x:v>Checked</x:v>
      </x:c>
      <x:c r="K6" s="85" t="str">
        <x:v>Publisher dates / disposition</x:v>
      </x:c>
    </x:row>
    <x:row r="7" ht="79.19999694824219" hidden="0" customHeight="1">
      <x:c r="A7" s="48" t="str">
        <x:v>Webull Premium</x:v>
      </x:c>
      <x:c r="B7" s="107" t="n">
        <x:v>0.035</x:v>
      </x:c>
      <x:c r="C7" s="95" t="str">
        <x:v>≤ $7,500 input only</x:v>
      </x:c>
      <x:c r="D7" s="95" t="n">
        <x:f>IF(AND(ISNUMBER($B$4),$B$4&gt;=0,$B$4&lt;=$E$4),B7*$B$4,"")</x:f>
        <x:v>262.5</x:v>
      </x:c>
      <x:c r="E7" s="108" t="n">
        <x:v>40</x:v>
      </x:c>
      <x:c r="F7" s="109" t="n">
        <x:f t="shared" ref="F7:F13" si="0">IF(ISNUMBER(D7),D7-E7,"")</x:f>
        <x:v>222.5</x:v>
      </x:c>
      <x:c r="G7" s="60" t="str">
        <x:v>Eligible regular-contribution match, subject to current program terms Uses annual Premium pricing and the advertised FAQ rate; matched assets must satisfy five-year conditions. Full Premium contribution payment/recapture terms were not located through the checked link, which serves a different transfer contract. Non-Premium and transfer offers are separate. Matched-asset conditions: 5 years. Required subscription condition: 1 year(s); only ONE year of fees is deducted.</x:v>
      </x:c>
      <x:c r="H7" s="99"/>
      <x:c r="I7" s="88" t="str">
        <x:v>https://www.webull.com/help/faq/11063-Benefits-with-Premium | https://www.webull.com/help/faq/11064-Subscription-and-Fees | https://u1sweb.webullfinance.com/agreement/c908866b7bbc4a009fa042dfe7c0a1f1.pdf | https://u1sweb.webullfinance.com/agreement/97450fbf163c4aa59ffff166159a91c9.pdf | https://www.webull.com/trading-investing/ira</x:v>
      </x:c>
      <x:c r="J7" s="88" t="str">
        <x:v>2026-10-17</x:v>
      </x:c>
      <x:c r="K7" s="88" t="str">
        <x:v>6 pages; offer September 1-December 31, 2026; issuance date unstated | 4 pages; offer March 31, 2025-December 31, 2026; issuance date unstated | Publisher date not established | RECONFIRMED_BOUNDED_CLAIM</x:v>
      </x:c>
    </x:row>
    <x:row r="8" ht="36" hidden="0" customHeight="1">
      <x:c r="A8" s="100" t="str">
        <x:v>Robinhood Gold</x:v>
      </x:c>
      <x:c r="B8" s="110" t="n">
        <x:v>0.03</x:v>
      </x:c>
      <x:c r="C8" s="102" t="str">
        <x:v>≤ $7,500 input only</x:v>
      </x:c>
      <x:c r="D8" s="102" t="n">
        <x:f>IF(AND(ISNUMBER($B$4),$B$4&gt;=0,$B$4&lt;=$E$4),B8*$B$4,"")</x:f>
        <x:v>225</x:v>
      </x:c>
      <x:c r="E8" s="106" t="n">
        <x:f>H8*12</x:f>
        <x:v>60</x:v>
      </x:c>
      <x:c r="F8" s="111" t="n">
        <x:f t="shared" si="0">IF(ISNUMBER(D8),D8-E8,"")</x:f>
        <x:v>165</x:v>
      </x:c>
      <x:c r="G8" s="67" t="str">
        <x:v>Eligible self-directed regular-contribution match Twelve $5 monthly Gold payments. Required one-year membership and five-year matched-asset terms; Strategies excluded. Matched-asset conditions: 5 years. Required subscription condition: 1 year(s); only ONE year of fees is deducted.</x:v>
      </x:c>
      <x:c r="H8" s="99" t="n">
        <x:v>5</x:v>
      </x:c>
      <x:c r="I8" s="88" t="str">
        <x:v>https://robinhood.com/us/en/support/articles/ira-match-faq/</x:v>
      </x:c>
      <x:c r="J8" s="88" t="str">
        <x:v>2026-10-17</x:v>
      </x:c>
      <x:c r="K8" s="88" t="str">
        <x:v>Edition not established | Publisher date not established | RECONFIRMED_BOUNDED_CLAIM</x:v>
      </x:c>
    </x:row>
    <x:row r="9" ht="92.4000015258789" hidden="0" customHeight="1">
      <x:c r="A9" s="48" t="str">
        <x:v>Stash monthly subscription</x:v>
      </x:c>
      <x:c r="B9" s="107" t="n">
        <x:v>0.03</x:v>
      </x:c>
      <x:c r="C9" s="95" t="str">
        <x:v>≤ $7,500 input only</x:v>
      </x:c>
      <x:c r="D9" s="95" t="n">
        <x:f>IF(AND(ISNUMBER($B$4),$B$4&gt;=0,$B$4&lt;=$E$4),B9*$B$4,"")</x:f>
        <x:v>225</x:v>
      </x:c>
      <x:c r="E9" s="108" t="n">
        <x:f>H9*12</x:f>
        <x:v>144</x:v>
      </x:c>
      <x:c r="F9" s="109" t="n">
        <x:f t="shared" si="0">IF(ISNUMBER(D9),D9-E9,"")</x:f>
        <x:v>81</x:v>
      </x:c>
      <x:c r="G9" s="60" t="str">
        <x:v>Eligible net regular-contribution match under elected monthly program Uses twelve $12 monthly payments, not unconfirmed $108 annual match eligibility. April terms retain Stash+ wording; current single-plan material supports 3%. Example remains within $7,500; age-50 cap treatment and subscription continuity need care. Managed-IRA asset-based fees are additional and excluded here. Four-year net-flow/balance recapture is separate; targeted rollover promotion excluded. Matched-asset conditions: 4 years. Recurring subscription costs beyond this ONE-year deduction are not modeled.</x:v>
      </x:c>
      <x:c r="H9" s="99" t="n">
        <x:v>12</x:v>
      </x:c>
      <x:c r="I9" s="88" t="str">
        <x:v>https://cdn.stash.com/disclosures/IRA-Match-Terms-and-Conditions.pdf | https://www.stash.com/learn/why-stash-plan/ | https://cdn.stash.com/disclosures/Stash_Wrap_Fee_Program_Brochure_12.pdf | https://www.stash.com/disclosures/stash-rollover-promo | https://www.stash.com/learn/faq-retirement-portfolio/</x:v>
      </x:c>
      <x:c r="J9" s="88" t="str">
        <x:v>2026-10-17</x:v>
      </x:c>
      <x:c r="K9" s="88" t="str">
        <x:v>Effective April 28, 2025; 4-page terms | Published August 25, 2025; exact later update not displayed | August 14, 2026 cover; 48 pages; single subscription effective August 1, 2026 | Effective September 9, 2026; invitation-only 2% rollover promotion | Published December 15, 2025; body updated July 6, 2026 | 2025-04-28 | 2025-08-25 | 2026-08-14 | 2026-09-09 | 2026-07-06 | RECONFIRMED_BOUNDED_CLAIM</x:v>
      </x:c>
    </x:row>
    <x:row r="10" ht="60" hidden="0" customHeight="1">
      <x:c r="A10" s="100" t="str">
        <x:v>Acorns Gold</x:v>
      </x:c>
      <x:c r="B10" s="110" t="n">
        <x:v>0.03</x:v>
      </x:c>
      <x:c r="C10" s="106" t="str">
        <x:v>≤ $7,500 input only</x:v>
      </x:c>
      <x:c r="D10" s="102" t="n">
        <x:f>IF(AND(ISNUMBER($B$4),$B$4&gt;=0,$B$4&lt;=$E$4),B10*$B$4,"")</x:f>
        <x:v>225</x:v>
      </x:c>
      <x:c r="E10" s="106" t="n">
        <x:f>H10*12</x:f>
        <x:v>144</x:v>
      </x:c>
      <x:c r="F10" s="111" t="n">
        <x:f t="shared" si="0">IF(ISNUMBER(D10),D10-E10,"")</x:f>
        <x:v>81</x:v>
      </x:c>
      <x:c r="G10" s="67" t="str">
        <x:v>First eligible subscription-year regular-contribution match Uses $12 monthly Gold for one year ($144). New users' deposits qualify only during their first eligible subscription year. Four-year withdrawal and lower-plan downgrade recapture applies; the $81 one-year difference is not four-year net economics. No guaranteed future subscription price assumed. Matched-asset conditions: 4 years. Recurring subscription costs beyond this ONE-year deduction are not modeled.</x:v>
      </x:c>
      <x:c r="H10" s="99" t="n">
        <x:v>12</x:v>
      </x:c>
      <x:c r="I10" s="88" t="str">
        <x:v>https://www.acorns.com/later-match-terms/ | https://www.acorns.com/pricing/</x:v>
      </x:c>
      <x:c r="J10" s="88" t="str">
        <x:v>2026-10-17</x:v>
      </x:c>
      <x:c r="K10" s="88" t="str">
        <x:v>Updated March 26, 2025; legacy and new-user sections are distinct | 2025-03-26 | RECONFIRMED_BOUNDED_CLAIM</x:v>
      </x:c>
    </x:row>
    <x:row r="11" ht="39.599998474121094" hidden="0" customHeight="1">
      <x:c r="A11" s="48" t="str">
        <x:v>SoFi eligible regular deposit</x:v>
      </x:c>
      <x:c r="B11" s="107" t="n">
        <x:v>0.01</x:v>
      </x:c>
      <x:c r="C11" s="95" t="str">
        <x:v>≤ $7,500 input only</x:v>
      </x:c>
      <x:c r="D11" s="95" t="n">
        <x:f>IF(AND(ISNUMBER($B$4),$B$4&gt;=0,$B$4&lt;=$E$4),B11*$B$4,"")</x:f>
        <x:v>75</x:v>
      </x:c>
      <x:c r="E11" s="108" t="n">
        <x:v>0</x:v>
      </x:c>
      <x:c r="F11" s="109" t="n">
        <x:f t="shared" si="0">IF(ISNUMBER(D11),D11-E11,"")</x:f>
        <x:v>75</x:v>
      </x:c>
      <x:c r="G11" s="60" t="str">
        <x:v>Eligible ACH/SoFi Bank regular-contribution program No subscription assumed. Five-year/equity retention and transfer-out recapture rules. Do not treat the no-subscription figure as all account service fees zero. Matched-asset conditions: 5 years. Required subscription condition: 0 year(s); only ONE year of fees is deducted.</x:v>
      </x:c>
      <x:c r="H11" s="99"/>
      <x:c r="I11" s="88" t="str">
        <x:v>https://www.sofi.com/iramatchterms/</x:v>
      </x:c>
      <x:c r="J11" s="88" t="str">
        <x:v>2026-10-17</x:v>
      </x:c>
      <x:c r="K11" s="88" t="str">
        <x:v>Undated current regular/rollover terms; each Offer Period begins August 26, 2026 | Publisher date not established | RECONFIRMED_BOUNDED_CLAIM</x:v>
      </x:c>
    </x:row>
    <x:row r="12" ht="118.80000305175781" hidden="0" customHeight="1">
      <x:c r="A12" s="100" t="str">
        <x:v>Public new regular deposits</x:v>
      </x:c>
      <x:c r="B12" s="110" t="n">
        <x:v>0.01</x:v>
      </x:c>
      <x:c r="C12" s="102" t="str">
        <x:v>≤ $7,500 input only</x:v>
      </x:c>
      <x:c r="D12" s="102" t="n">
        <x:f>IF(AND(ISNUMBER($B$4),$B$4&gt;=0,$B$4&lt;=$E$4),B12*$B$4,"")</x:f>
        <x:v>75</x:v>
      </x:c>
      <x:c r="E12" s="106" t="n">
        <x:v>0</x:v>
      </x:c>
      <x:c r="F12" s="111" t="n">
        <x:f t="shared" si="0">IF(ISNUMBER(D12),D12-E12,"")</x:f>
        <x:v>75</x:v>
      </x:c>
      <x:c r="G12" s="67" t="str">
        <x:v>Potential total over 12 monthly installments, beginning the month after settlement September 22-and-later regular deposits; transfers use 60 installments. Not an upfront $75 payment. Withdrawal/net-flow and rounding rules affect actual installments. Retention/payment rules are program-specific; no universal holding period is inferred. Required subscription condition: 0 year(s); only ONE year of fees is deducted.</x:v>
      </x:c>
      <x:c r="H12" s="99"/>
      <x:c r="I12" s="88" t="str">
        <x:v>https://public.com/disclosures/matchprogram | https://public.com/disclosures/public-reserve-terms | https://public.com/disclosures/webull | https://help.public.com/en/articles/17044890-how-are-the-public-reserve-bonus-amounts-paid</x:v>
      </x:c>
      <x:c r="J12" s="88" t="str">
        <x:v>2026-10-17</x:v>
      </x:c>
      <x:c r="K12" s="88" t="str">
        <x:v>Undated current 7-page terms; transfer offer from September 14, 2026; installment rules for settlements September 22, 2026 onward | 8-page Reserve Agreement; document title Published 9.23 (year unstated); Appendix A offer starts September 22, 2026 | 7 pages; offer October 7-26, 2026, ends 11:59 p.m. Eastern; section 3 references cap applying before October 9; no issuance date | Updated over 3 weeks ago; exact date unknown | Publisher date not established | RECONFIRMED_BOUNDED_CLAIM</x:v>
      </x:c>
    </x:row>
    <x:row r="13" ht="40" customHeight="1">
      <x:c r="A13" s="28"/>
      <x:c r="B13" s="29"/>
      <x:c r="C13" s="30"/>
      <x:c r="D13" s="31"/>
      <x:c r="E13" s="32"/>
      <x:c r="F13" s="33">
        <x:f t="shared" si="0"/>
      </x:c>
      <x:c r="G13" s="34"/>
    </x:row>
    <x:row r="15">
      <x:c r="A15" s="2" t="str">
        <x:v>Historical offer — not currently open to new enrollment</x:v>
      </x:c>
    </x:row>
    <x:row r="16" ht="52.79999923706055" hidden="0" customHeight="1">
      <x:c r="A16" s="52" t="str">
        <x:v>Ally — closed to new enrollment</x:v>
      </x:c>
      <x:c r="G16" s="52" t="str">
        <x:v>Closed to new enrollment July 31, 2026. Existing eligible enrollees have separate contribution/retention conditions. Enrollment ended July 31, 2026. Only previously qualified customers may still fund by December 31, 2026, subject to the 24-month holding and other conditions. The regular-contribution promotion excludes transfers/rollovers/conversions/recharacterizations. Exclude from a new-reader live-offer chart.</x:v>
      </x:c>
      <x:c r="H16" s="52"/>
      <x:c r="I16" s="52" t="str">
        <x:v>https://www.ally.com/go/invest/promotion/self-directed-IRA-promo/</x:v>
      </x:c>
      <x:c r="J16" s="52" t="str">
        <x:v>2026-10-17</x:v>
      </x:c>
      <x:c r="K16" s="52"/>
    </x:row>
    <x:row r="17">
      <x:c r="A17" s="19"/>
    </x:row>
    <x:row r="18">
      <x:c r="A18" t="str">
        <x:v>These are the six source-checked currently enrollable scenarios, not proof that every other custodian has no offer. Ally is excluded from active rates and the match chart.</x:v>
      </x:c>
    </x:row>
    <x:row r="19">
      <x:c r="A19" t="str">
        <x:v>Stash: $12/month × 12 = $144; the separate $108 annual-price eligibility is not assumed. Acorns current tiers: $4/$8/$12 per month; this example uses Gold at $12.</x:v>
      </x:c>
    </x:row>
    <x:row r="20">
      <x:c r="A20" t="str">
        <x:v>Public: the match is paid in 12 monthly installments, not upfront. A full stated match less one year of fees is not a cash-timing forecast or lifetime profit.</x:v>
      </x:c>
    </x:row>
    <x:row r="21">
      <x:c r="A21" t="str">
        <x:v>Input range: $0–$7,500 only, subject to IRS and program eligibility. An unsupported amount leaves gross/net results blank. Stash larger-match terms require separate confirmation.</x:v>
      </x:c>
    </x:row>
    <x:row r="23">
      <x:c r="A23" t="str">
        <x:v>© 2026 Certified SysAdmin LLC d/b/a RothIRAHub · rothirahub.com/roth-ira-custodians · workbook updated 2026-10-17; source dates vary</x:v>
      </x:c>
    </x:row>
  </x:sheetData>
  <x:hyperlinks>
    <x:hyperlink ref="I7" r:id="rSourceI7"/>
    <x:hyperlink ref="I8" r:id="rSourceI8"/>
    <x:hyperlink ref="I9" r:id="rSourceI9"/>
    <x:hyperlink ref="I10" r:id="rSourceI10"/>
    <x:hyperlink ref="I11" r:id="rSourceI11"/>
    <x:hyperlink ref="I12" r:id="rSourceI12"/>
    <x:hyperlink ref="I16" r:id="rSourceI16"/>
  </x:hyperlinks>
  <x:pageMargins left="0.75" right="0.75" top="1" bottom="1" header="0.5" footer="0.5"/>
  <x:headerFooter>
    <x:oddFooter>&amp;C&amp;8 &amp;K777777© 2026 Certified SysAdmin LLC d/b/a RothIRAHub  ·  rothirahub.com/roth-ira-custodians  ·  workbook updated 2026-10-17; source dates vary</x:oddFooter>
  </x:headerFooter>
  <x:legacyDrawing r:id="R42c855b90f354cad"/>
</x:worksheet>
</file>

<file path=xl/worksheets/sheet5.xml><?xml version="1.0" encoding="utf-8"?>
<x:worksheet xmlns:r="http://schemas.openxmlformats.org/officeDocument/2006/relationships" xmlns:x="http://schemas.openxmlformats.org/spreadsheetml/2006/main">
  <x:sheetViews>
    <x:sheetView showGridLines="0" workbookViewId="0"/>
  </x:sheetViews>
  <x:sheetFormatPr defaultRowHeight="14.5"/>
  <x:cols>
    <x:col min="1" max="1" width="24" customWidth="1"/>
    <x:col min="2" max="2" width="16" customWidth="1"/>
    <x:col min="3" max="3" width="44" hidden="0" customWidth="1"/>
    <x:col min="4" max="4" width="18" hidden="0" customWidth="1"/>
    <x:col min="5" max="5" width="18" hidden="0" customWidth="1"/>
  </x:cols>
  <x:sheetData>
    <x:row r="1" ht="16.5">
      <x:c r="A1" s="26" t="str">
        <x:v>Three sourced comparisons — unknowns remain visible</x:v>
      </x:c>
    </x:row>
    <x:row r="2">
      <x:c r="A2" s="2" t="str">
        <x:v>Counts are not ratings or recommendations; exit amounts have case conditions; match values subtract ONE year of subscriptions only.</x:v>
      </x:c>
    </x:row>
    <x:row r="4">
      <x:c r="A4" s="3" t="str">
        <x:v>Documented capability counts: 11 feature columns; fees and cash treatment excluded</x:v>
      </x:c>
    </x:row>
    <x:row r="5">
      <x:c r="A5" s="6" t="str">
        <x:v>Custodian</x:v>
      </x:c>
      <x:c r="B5" s="6" t="str">
        <x:v>Yes</x:v>
      </x:c>
      <x:c r="C5" s="6" t="str">
        <x:v>With caveats</x:v>
      </x:c>
      <x:c r="D5" s="85" t="str">
        <x:v>Unknown / descriptive</x:v>
      </x:c>
      <x:c r="E5" s="85" t="str">
        <x:v>Explicit No</x:v>
      </x:c>
      <x:c r="AA5" t="str">
        <x:v>ira_match_bonus</x:v>
      </x:c>
      <x:c r="AB5" t="str">
        <x:v>rollover_401k_support</x:v>
      </x:c>
      <x:c r="AC5" t="str">
        <x:v>online_roth_conversion</x:v>
      </x:c>
      <x:c r="AD5" t="str">
        <x:v>fractional_shares</x:v>
      </x:c>
      <x:c r="AE5" t="str">
        <x:v>auto_invest</x:v>
      </x:c>
      <x:c r="AF5" t="str">
        <x:v>drip</x:v>
      </x:c>
      <x:c r="AG5" t="str">
        <x:v>options_in_ira</x:v>
      </x:c>
      <x:c r="AH5" t="str">
        <x:v>crypto_in_ira</x:v>
      </x:c>
      <x:c r="AI5" t="str">
        <x:v>custodial_roth</x:v>
      </x:c>
      <x:c r="AJ5" t="str">
        <x:v>excess_fix_self_service</x:v>
      </x:c>
      <x:c r="AK5" t="str">
        <x:v>inherited_ira_online</x:v>
      </x:c>
    </x:row>
    <x:row r="6">
      <x:c r="A6" s="4" t="str">
        <x:v>Charles Schwab</x:v>
      </x:c>
      <x:c r="B6" s="4" t="n">
        <x:f>COUNTIF(AA6:AK6,"yes")</x:f>
        <x:v>3</x:v>
      </x:c>
      <x:c r="C6" s="4" t="n">
        <x:f>COUNTIF(AA6:AK6,"partial")</x:f>
        <x:v>5</x:v>
      </x:c>
      <x:c r="D6" t="n">
        <x:f>COUNTIF(AA6:AK6,"unpub")+COUNTIF(AA6:AK6,"info")</x:f>
        <x:v>3</x:v>
      </x:c>
      <x:c r="E6" t="n">
        <x:f>COUNTIF(AA6:AK6,"no")</x:f>
        <x:v>0</x:v>
      </x:c>
      <x:c r="AA6" t="str">
        <x:v>unpub</x:v>
      </x:c>
      <x:c r="AB6" t="str">
        <x:v>yes</x:v>
      </x:c>
      <x:c r="AC6" t="str">
        <x:v>yes</x:v>
      </x:c>
      <x:c r="AD6" t="str">
        <x:v>partial</x:v>
      </x:c>
      <x:c r="AE6" t="str">
        <x:v>partial</x:v>
      </x:c>
      <x:c r="AF6" t="str">
        <x:v>yes</x:v>
      </x:c>
      <x:c r="AG6" t="str">
        <x:v>partial</x:v>
      </x:c>
      <x:c r="AH6" t="str">
        <x:v>unpub</x:v>
      </x:c>
      <x:c r="AI6" t="str">
        <x:v>partial</x:v>
      </x:c>
      <x:c r="AJ6" t="str">
        <x:v>unpub</x:v>
      </x:c>
      <x:c r="AK6" t="str">
        <x:v>partial</x:v>
      </x:c>
    </x:row>
    <x:row r="7">
      <x:c r="A7" s="4" t="str">
        <x:v>Fidelity</x:v>
      </x:c>
      <x:c r="B7" s="4" t="n">
        <x:f>COUNTIF(AA7:AK7,"yes")</x:f>
        <x:v>7</x:v>
      </x:c>
      <x:c r="C7" s="4" t="n">
        <x:f>COUNTIF(AA7:AK7,"partial")</x:f>
        <x:v>3</x:v>
      </x:c>
      <x:c r="D7" t="n">
        <x:f>COUNTIF(AA7:AK7,"unpub")+COUNTIF(AA7:AK7,"info")</x:f>
        <x:v>1</x:v>
      </x:c>
      <x:c r="E7" t="n">
        <x:f>COUNTIF(AA7:AK7,"no")</x:f>
        <x:v>0</x:v>
      </x:c>
      <x:c r="AA7" t="str">
        <x:v>unpub</x:v>
      </x:c>
      <x:c r="AB7" t="str">
        <x:v>yes</x:v>
      </x:c>
      <x:c r="AC7" t="str">
        <x:v>yes</x:v>
      </x:c>
      <x:c r="AD7" t="str">
        <x:v>yes</x:v>
      </x:c>
      <x:c r="AE7" t="str">
        <x:v>yes</x:v>
      </x:c>
      <x:c r="AF7" t="str">
        <x:v>yes</x:v>
      </x:c>
      <x:c r="AG7" t="str">
        <x:v>partial</x:v>
      </x:c>
      <x:c r="AH7" t="str">
        <x:v>partial</x:v>
      </x:c>
      <x:c r="AI7" t="str">
        <x:v>yes</x:v>
      </x:c>
      <x:c r="AJ7" t="str">
        <x:v>yes</x:v>
      </x:c>
      <x:c r="AK7" t="str">
        <x:v>partial</x:v>
      </x:c>
    </x:row>
    <x:row r="8">
      <x:c r="A8" s="4" t="str">
        <x:v>Vanguard</x:v>
      </x:c>
      <x:c r="B8" s="4" t="n">
        <x:f>COUNTIF(AA8:AK8,"yes")</x:f>
        <x:v>4</x:v>
      </x:c>
      <x:c r="C8" s="4" t="n">
        <x:f>COUNTIF(AA8:AK8,"partial")</x:f>
        <x:v>4</x:v>
      </x:c>
      <x:c r="D8" t="n">
        <x:f>COUNTIF(AA8:AK8,"unpub")+COUNTIF(AA8:AK8,"info")</x:f>
        <x:v>3</x:v>
      </x:c>
      <x:c r="E8" t="n">
        <x:f>COUNTIF(AA8:AK8,"no")</x:f>
        <x:v>0</x:v>
      </x:c>
      <x:c r="AA8" t="str">
        <x:v>unpub</x:v>
      </x:c>
      <x:c r="AB8" t="str">
        <x:v>yes</x:v>
      </x:c>
      <x:c r="AC8" t="str">
        <x:v>yes</x:v>
      </x:c>
      <x:c r="AD8" t="str">
        <x:v>partial</x:v>
      </x:c>
      <x:c r="AE8" t="str">
        <x:v>unpub</x:v>
      </x:c>
      <x:c r="AF8" t="str">
        <x:v>yes</x:v>
      </x:c>
      <x:c r="AG8" t="str">
        <x:v>partial</x:v>
      </x:c>
      <x:c r="AH8" t="str">
        <x:v>unpub</x:v>
      </x:c>
      <x:c r="AI8" t="str">
        <x:v>yes</x:v>
      </x:c>
      <x:c r="AJ8" t="str">
        <x:v>partial</x:v>
      </x:c>
      <x:c r="AK8" t="str">
        <x:v>partial</x:v>
      </x:c>
    </x:row>
    <x:row r="9">
      <x:c r="A9" s="4" t="str">
        <x:v>E*TRADE</x:v>
      </x:c>
      <x:c r="B9" s="4" t="n">
        <x:f>COUNTIF(AA9:AK9,"yes")</x:f>
        <x:v>2</x:v>
      </x:c>
      <x:c r="C9" s="4" t="n">
        <x:f>COUNTIF(AA9:AK9,"partial")</x:f>
        <x:v>7</x:v>
      </x:c>
      <x:c r="D9" t="n">
        <x:f>COUNTIF(AA9:AK9,"unpub")+COUNTIF(AA9:AK9,"info")</x:f>
        <x:v>2</x:v>
      </x:c>
      <x:c r="E9" t="n">
        <x:f>COUNTIF(AA9:AK9,"no")</x:f>
        <x:v>0</x:v>
      </x:c>
      <x:c r="AA9" t="str">
        <x:v>partial</x:v>
      </x:c>
      <x:c r="AB9" t="str">
        <x:v>partial</x:v>
      </x:c>
      <x:c r="AC9" t="str">
        <x:v>yes</x:v>
      </x:c>
      <x:c r="AD9" t="str">
        <x:v>unpub</x:v>
      </x:c>
      <x:c r="AE9" t="str">
        <x:v>partial</x:v>
      </x:c>
      <x:c r="AF9" t="str">
        <x:v>unpub</x:v>
      </x:c>
      <x:c r="AG9" t="str">
        <x:v>partial</x:v>
      </x:c>
      <x:c r="AH9" t="str">
        <x:v>partial</x:v>
      </x:c>
      <x:c r="AI9" t="str">
        <x:v>yes</x:v>
      </x:c>
      <x:c r="AJ9" t="str">
        <x:v>partial</x:v>
      </x:c>
      <x:c r="AK9" t="str">
        <x:v>partial</x:v>
      </x:c>
    </x:row>
    <x:row r="10">
      <x:c r="A10" s="4" t="str">
        <x:v>Merrill Edge</x:v>
      </x:c>
      <x:c r="B10" s="4" t="n">
        <x:f>COUNTIF(AA10:AK10,"yes")</x:f>
        <x:v>0</x:v>
      </x:c>
      <x:c r="C10" s="4" t="n">
        <x:f>COUNTIF(AA10:AK10,"partial")</x:f>
        <x:v>6</x:v>
      </x:c>
      <x:c r="D10" t="n">
        <x:f>COUNTIF(AA10:AK10,"unpub")+COUNTIF(AA10:AK10,"info")</x:f>
        <x:v>5</x:v>
      </x:c>
      <x:c r="E10" t="n">
        <x:f>COUNTIF(AA10:AK10,"no")</x:f>
        <x:v>0</x:v>
      </x:c>
      <x:c r="AA10" t="str">
        <x:v>partial</x:v>
      </x:c>
      <x:c r="AB10" t="str">
        <x:v>partial</x:v>
      </x:c>
      <x:c r="AC10" t="str">
        <x:v>partial</x:v>
      </x:c>
      <x:c r="AD10" t="str">
        <x:v>unpub</x:v>
      </x:c>
      <x:c r="AE10" t="str">
        <x:v>unpub</x:v>
      </x:c>
      <x:c r="AF10" t="str">
        <x:v>unpub</x:v>
      </x:c>
      <x:c r="AG10" t="str">
        <x:v>partial</x:v>
      </x:c>
      <x:c r="AH10" t="str">
        <x:v>unpub</x:v>
      </x:c>
      <x:c r="AI10" t="str">
        <x:v>unpub</x:v>
      </x:c>
      <x:c r="AJ10" t="str">
        <x:v>partial</x:v>
      </x:c>
      <x:c r="AK10" t="str">
        <x:v>partial</x:v>
      </x:c>
    </x:row>
    <x:row r="11">
      <x:c r="A11" s="4" t="str">
        <x:v>J.P. Morgan Self-Directed Investing</x:v>
      </x:c>
      <x:c r="B11" s="4" t="n">
        <x:f>COUNTIF(AA11:AK11,"yes")</x:f>
        <x:v>1</x:v>
      </x:c>
      <x:c r="C11" s="4" t="n">
        <x:f>COUNTIF(AA11:AK11,"partial")</x:f>
        <x:v>7</x:v>
      </x:c>
      <x:c r="D11" t="n">
        <x:f>COUNTIF(AA11:AK11,"unpub")+COUNTIF(AA11:AK11,"info")</x:f>
        <x:v>3</x:v>
      </x:c>
      <x:c r="E11" t="n">
        <x:f>COUNTIF(AA11:AK11,"no")</x:f>
        <x:v>0</x:v>
      </x:c>
      <x:c r="AA11" t="str">
        <x:v>partial</x:v>
      </x:c>
      <x:c r="AB11" t="str">
        <x:v>partial</x:v>
      </x:c>
      <x:c r="AC11" t="str">
        <x:v>partial</x:v>
      </x:c>
      <x:c r="AD11" t="str">
        <x:v>partial</x:v>
      </x:c>
      <x:c r="AE11" t="str">
        <x:v>partial</x:v>
      </x:c>
      <x:c r="AF11" t="str">
        <x:v>yes</x:v>
      </x:c>
      <x:c r="AG11" t="str">
        <x:v>partial</x:v>
      </x:c>
      <x:c r="AH11" t="str">
        <x:v>partial</x:v>
      </x:c>
      <x:c r="AI11" t="str">
        <x:v>unpub</x:v>
      </x:c>
      <x:c r="AJ11" t="str">
        <x:v>unpub</x:v>
      </x:c>
      <x:c r="AK11" t="str">
        <x:v>unpub</x:v>
      </x:c>
    </x:row>
    <x:row r="12">
      <x:c r="A12" s="4" t="str">
        <x:v>Wells Fargo</x:v>
      </x:c>
      <x:c r="B12" s="4" t="n">
        <x:f>COUNTIF(AA12:AK12,"yes")</x:f>
        <x:v>0</x:v>
      </x:c>
      <x:c r="C12" s="4" t="n">
        <x:f>COUNTIF(AA12:AK12,"partial")</x:f>
        <x:v>5</x:v>
      </x:c>
      <x:c r="D12" t="n">
        <x:f>COUNTIF(AA12:AK12,"unpub")+COUNTIF(AA12:AK12,"info")</x:f>
        <x:v>6</x:v>
      </x:c>
      <x:c r="E12" t="n">
        <x:f>COUNTIF(AA12:AK12,"no")</x:f>
        <x:v>0</x:v>
      </x:c>
      <x:c r="AA12" t="str">
        <x:v>unpub</x:v>
      </x:c>
      <x:c r="AB12" t="str">
        <x:v>partial</x:v>
      </x:c>
      <x:c r="AC12" t="str">
        <x:v>partial</x:v>
      </x:c>
      <x:c r="AD12" t="str">
        <x:v>partial</x:v>
      </x:c>
      <x:c r="AE12" t="str">
        <x:v>unpub</x:v>
      </x:c>
      <x:c r="AF12" t="str">
        <x:v>unpub</x:v>
      </x:c>
      <x:c r="AG12" t="str">
        <x:v>partial</x:v>
      </x:c>
      <x:c r="AH12" t="str">
        <x:v>unpub</x:v>
      </x:c>
      <x:c r="AI12" t="str">
        <x:v>unpub</x:v>
      </x:c>
      <x:c r="AJ12" t="str">
        <x:v>unpub</x:v>
      </x:c>
      <x:c r="AK12" t="str">
        <x:v>partial</x:v>
      </x:c>
    </x:row>
    <x:row r="13">
      <x:c r="A13" s="4" t="str">
        <x:v>Ally Invest</x:v>
      </x:c>
      <x:c r="B13" s="4" t="n">
        <x:f>COUNTIF(AA13:AK13,"yes")</x:f>
        <x:v>0</x:v>
      </x:c>
      <x:c r="C13" s="4" t="n">
        <x:f>COUNTIF(AA13:AK13,"partial")</x:f>
        <x:v>4</x:v>
      </x:c>
      <x:c r="D13" t="n">
        <x:f>COUNTIF(AA13:AK13,"unpub")+COUNTIF(AA13:AK13,"info")</x:f>
        <x:v>7</x:v>
      </x:c>
      <x:c r="E13" t="n">
        <x:f>COUNTIF(AA13:AK13,"no")</x:f>
        <x:v>0</x:v>
      </x:c>
      <x:c r="AA13" t="str">
        <x:v>info</x:v>
      </x:c>
      <x:c r="AB13" t="str">
        <x:v>partial</x:v>
      </x:c>
      <x:c r="AC13" t="str">
        <x:v>unpub</x:v>
      </x:c>
      <x:c r="AD13" t="str">
        <x:v>unpub</x:v>
      </x:c>
      <x:c r="AE13" t="str">
        <x:v>partial</x:v>
      </x:c>
      <x:c r="AF13" t="str">
        <x:v>unpub</x:v>
      </x:c>
      <x:c r="AG13" t="str">
        <x:v>partial</x:v>
      </x:c>
      <x:c r="AH13" t="str">
        <x:v>unpub</x:v>
      </x:c>
      <x:c r="AI13" t="str">
        <x:v>unpub</x:v>
      </x:c>
      <x:c r="AJ13" t="str">
        <x:v>partial</x:v>
      </x:c>
      <x:c r="AK13" t="str">
        <x:v>unpub</x:v>
      </x:c>
    </x:row>
    <x:row r="14">
      <x:c r="A14" s="4" t="str">
        <x:v>Interactive Brokers</x:v>
      </x:c>
      <x:c r="B14" s="4" t="n">
        <x:f>COUNTIF(AA14:AK14,"yes")</x:f>
        <x:v>5</x:v>
      </x:c>
      <x:c r="C14" s="4" t="n">
        <x:f>COUNTIF(AA14:AK14,"partial")</x:f>
        <x:v>1</x:v>
      </x:c>
      <x:c r="D14" t="n">
        <x:f>COUNTIF(AA14:AK14,"unpub")+COUNTIF(AA14:AK14,"info")</x:f>
        <x:v>5</x:v>
      </x:c>
      <x:c r="E14" t="n">
        <x:f>COUNTIF(AA14:AK14,"no")</x:f>
        <x:v>0</x:v>
      </x:c>
      <x:c r="AA14" t="str">
        <x:v>unpub</x:v>
      </x:c>
      <x:c r="AB14" t="str">
        <x:v>yes</x:v>
      </x:c>
      <x:c r="AC14" t="str">
        <x:v>yes</x:v>
      </x:c>
      <x:c r="AD14" t="str">
        <x:v>yes</x:v>
      </x:c>
      <x:c r="AE14" t="str">
        <x:v>yes</x:v>
      </x:c>
      <x:c r="AF14" t="str">
        <x:v>yes</x:v>
      </x:c>
      <x:c r="AG14" t="str">
        <x:v>partial</x:v>
      </x:c>
      <x:c r="AH14" t="str">
        <x:v>unpub</x:v>
      </x:c>
      <x:c r="AI14" t="str">
        <x:v>unpub</x:v>
      </x:c>
      <x:c r="AJ14" t="str">
        <x:v>unpub</x:v>
      </x:c>
      <x:c r="AK14" t="str">
        <x:v>unpub</x:v>
      </x:c>
    </x:row>
    <x:row r="15">
      <x:c r="A15" s="4" t="str">
        <x:v>Firstrade</x:v>
      </x:c>
      <x:c r="B15" s="4" t="n">
        <x:f>COUNTIF(AA15:AK15,"yes")</x:f>
        <x:v>1</x:v>
      </x:c>
      <x:c r="C15" s="4" t="n">
        <x:f>COUNTIF(AA15:AK15,"partial")</x:f>
        <x:v>5</x:v>
      </x:c>
      <x:c r="D15" t="n">
        <x:f>COUNTIF(AA15:AK15,"unpub")+COUNTIF(AA15:AK15,"info")</x:f>
        <x:v>5</x:v>
      </x:c>
      <x:c r="E15" t="n">
        <x:f>COUNTIF(AA15:AK15,"no")</x:f>
        <x:v>0</x:v>
      </x:c>
      <x:c r="AA15" t="str">
        <x:v>unpub</x:v>
      </x:c>
      <x:c r="AB15" t="str">
        <x:v>partial</x:v>
      </x:c>
      <x:c r="AC15" t="str">
        <x:v>partial</x:v>
      </x:c>
      <x:c r="AD15" t="str">
        <x:v>yes</x:v>
      </x:c>
      <x:c r="AE15" t="str">
        <x:v>unpub</x:v>
      </x:c>
      <x:c r="AF15" t="str">
        <x:v>unpub</x:v>
      </x:c>
      <x:c r="AG15" t="str">
        <x:v>partial</x:v>
      </x:c>
      <x:c r="AH15" t="str">
        <x:v>unpub</x:v>
      </x:c>
      <x:c r="AI15" t="str">
        <x:v>partial</x:v>
      </x:c>
      <x:c r="AJ15" t="str">
        <x:v>partial</x:v>
      </x:c>
      <x:c r="AK15" t="str">
        <x:v>unpub</x:v>
      </x:c>
    </x:row>
    <x:row r="16">
      <x:c r="A16" s="4" t="str">
        <x:v>T. Rowe Price</x:v>
      </x:c>
      <x:c r="B16" s="4" t="n">
        <x:f>COUNTIF(AA16:AK16,"yes")</x:f>
        <x:v>2</x:v>
      </x:c>
      <x:c r="C16" s="4" t="n">
        <x:f>COUNTIF(AA16:AK16,"partial")</x:f>
        <x:v>6</x:v>
      </x:c>
      <x:c r="D16" t="n">
        <x:f>COUNTIF(AA16:AK16,"unpub")+COUNTIF(AA16:AK16,"info")</x:f>
        <x:v>3</x:v>
      </x:c>
      <x:c r="E16" t="n">
        <x:f>COUNTIF(AA16:AK16,"no")</x:f>
        <x:v>0</x:v>
      </x:c>
      <x:c r="AA16" t="str">
        <x:v>unpub</x:v>
      </x:c>
      <x:c r="AB16" t="str">
        <x:v>yes</x:v>
      </x:c>
      <x:c r="AC16" t="str">
        <x:v>partial</x:v>
      </x:c>
      <x:c r="AD16" t="str">
        <x:v>unpub</x:v>
      </x:c>
      <x:c r="AE16" t="str">
        <x:v>partial</x:v>
      </x:c>
      <x:c r="AF16" t="str">
        <x:v>yes</x:v>
      </x:c>
      <x:c r="AG16" t="str">
        <x:v>partial</x:v>
      </x:c>
      <x:c r="AH16" t="str">
        <x:v>unpub</x:v>
      </x:c>
      <x:c r="AI16" t="str">
        <x:v>partial</x:v>
      </x:c>
      <x:c r="AJ16" t="str">
        <x:v>partial</x:v>
      </x:c>
      <x:c r="AK16" t="str">
        <x:v>partial</x:v>
      </x:c>
    </x:row>
    <x:row r="17">
      <x:c r="A17" s="4" t="str">
        <x:v>Robinhood</x:v>
      </x:c>
      <x:c r="B17" s="4" t="n">
        <x:f>COUNTIF(AA17:AK17,"yes")</x:f>
        <x:v>5</x:v>
      </x:c>
      <x:c r="C17" s="4" t="n">
        <x:f>COUNTIF(AA17:AK17,"partial")</x:f>
        <x:v>5</x:v>
      </x:c>
      <x:c r="D17" t="n">
        <x:f>COUNTIF(AA17:AK17,"unpub")+COUNTIF(AA17:AK17,"info")</x:f>
        <x:v>0</x:v>
      </x:c>
      <x:c r="E17" t="n">
        <x:f>COUNTIF(AA17:AK17,"no")</x:f>
        <x:v>1</x:v>
      </x:c>
      <x:c r="AA17" t="str">
        <x:v>partial</x:v>
      </x:c>
      <x:c r="AB17" t="str">
        <x:v>yes</x:v>
      </x:c>
      <x:c r="AC17" t="str">
        <x:v>yes</x:v>
      </x:c>
      <x:c r="AD17" t="str">
        <x:v>yes</x:v>
      </x:c>
      <x:c r="AE17" t="str">
        <x:v>yes</x:v>
      </x:c>
      <x:c r="AF17" t="str">
        <x:v>yes</x:v>
      </x:c>
      <x:c r="AG17" t="str">
        <x:v>partial</x:v>
      </x:c>
      <x:c r="AH17" t="str">
        <x:v>partial</x:v>
      </x:c>
      <x:c r="AI17" t="str">
        <x:v>no</x:v>
      </x:c>
      <x:c r="AJ17" t="str">
        <x:v>partial</x:v>
      </x:c>
      <x:c r="AK17" t="str">
        <x:v>partial</x:v>
      </x:c>
    </x:row>
    <x:row r="18">
      <x:c r="A18" s="4" t="str">
        <x:v>Webull</x:v>
      </x:c>
      <x:c r="B18" s="4" t="n">
        <x:f>COUNTIF(AA18:AK18,"yes")</x:f>
        <x:v>3</x:v>
      </x:c>
      <x:c r="C18" s="4" t="n">
        <x:f>COUNTIF(AA18:AK18,"partial")</x:f>
        <x:v>5</x:v>
      </x:c>
      <x:c r="D18" t="n">
        <x:f>COUNTIF(AA18:AK18,"unpub")+COUNTIF(AA18:AK18,"info")</x:f>
        <x:v>3</x:v>
      </x:c>
      <x:c r="E18" t="n">
        <x:f>COUNTIF(AA18:AK18,"no")</x:f>
        <x:v>0</x:v>
      </x:c>
      <x:c r="AA18" t="str">
        <x:v>partial</x:v>
      </x:c>
      <x:c r="AB18" t="str">
        <x:v>yes</x:v>
      </x:c>
      <x:c r="AC18" t="str">
        <x:v>yes</x:v>
      </x:c>
      <x:c r="AD18" t="str">
        <x:v>partial</x:v>
      </x:c>
      <x:c r="AE18" t="str">
        <x:v>partial</x:v>
      </x:c>
      <x:c r="AF18" t="str">
        <x:v>yes</x:v>
      </x:c>
      <x:c r="AG18" t="str">
        <x:v>partial</x:v>
      </x:c>
      <x:c r="AH18" t="str">
        <x:v>unpub</x:v>
      </x:c>
      <x:c r="AI18" t="str">
        <x:v>unpub</x:v>
      </x:c>
      <x:c r="AJ18" t="str">
        <x:v>partial</x:v>
      </x:c>
      <x:c r="AK18" t="str">
        <x:v>unpub</x:v>
      </x:c>
    </x:row>
    <x:row r="19">
      <x:c r="A19" s="4" t="str">
        <x:v>SoFi Invest</x:v>
      </x:c>
      <x:c r="B19" s="4" t="n">
        <x:f>COUNTIF(AA19:AK19,"yes")</x:f>
        <x:v>2</x:v>
      </x:c>
      <x:c r="C19" s="4" t="n">
        <x:f>COUNTIF(AA19:AK19,"partial")</x:f>
        <x:v>5</x:v>
      </x:c>
      <x:c r="D19" t="n">
        <x:f>COUNTIF(AA19:AK19,"unpub")+COUNTIF(AA19:AK19,"info")</x:f>
        <x:v>2</x:v>
      </x:c>
      <x:c r="E19" t="n">
        <x:f>COUNTIF(AA19:AK19,"no")</x:f>
        <x:v>2</x:v>
      </x:c>
      <x:c r="AA19" t="str">
        <x:v>partial</x:v>
      </x:c>
      <x:c r="AB19" t="str">
        <x:v>yes</x:v>
      </x:c>
      <x:c r="AC19" t="str">
        <x:v>partial</x:v>
      </x:c>
      <x:c r="AD19" t="str">
        <x:v>unpub</x:v>
      </x:c>
      <x:c r="AE19" t="str">
        <x:v>partial</x:v>
      </x:c>
      <x:c r="AF19" t="str">
        <x:v>yes</x:v>
      </x:c>
      <x:c r="AG19" t="str">
        <x:v>partial</x:v>
      </x:c>
      <x:c r="AH19" t="str">
        <x:v>unpub</x:v>
      </x:c>
      <x:c r="AI19" t="str">
        <x:v>no</x:v>
      </x:c>
      <x:c r="AJ19" t="str">
        <x:v>partial</x:v>
      </x:c>
      <x:c r="AK19" t="str">
        <x:v>no</x:v>
      </x:c>
    </x:row>
    <x:row r="20">
      <x:c r="A20" s="4" t="str">
        <x:v>M1 Finance</x:v>
      </x:c>
      <x:c r="B20" s="4" t="n">
        <x:f>COUNTIF(AA20:AK20,"yes")</x:f>
        <x:v>3</x:v>
      </x:c>
      <x:c r="C20" s="4" t="n">
        <x:f>COUNTIF(AA20:AK20,"partial")</x:f>
        <x:v>5</x:v>
      </x:c>
      <x:c r="D20" t="n">
        <x:f>COUNTIF(AA20:AK20,"unpub")+COUNTIF(AA20:AK20,"info")</x:f>
        <x:v>2</x:v>
      </x:c>
      <x:c r="E20" t="n">
        <x:f>COUNTIF(AA20:AK20,"no")</x:f>
        <x:v>1</x:v>
      </x:c>
      <x:c r="AA20" t="str">
        <x:v>unpub</x:v>
      </x:c>
      <x:c r="AB20" t="str">
        <x:v>partial</x:v>
      </x:c>
      <x:c r="AC20" t="str">
        <x:v>partial</x:v>
      </x:c>
      <x:c r="AD20" t="str">
        <x:v>yes</x:v>
      </x:c>
      <x:c r="AE20" t="str">
        <x:v>yes</x:v>
      </x:c>
      <x:c r="AF20" t="str">
        <x:v>yes</x:v>
      </x:c>
      <x:c r="AG20" t="str">
        <x:v>no</x:v>
      </x:c>
      <x:c r="AH20" t="str">
        <x:v>partial</x:v>
      </x:c>
      <x:c r="AI20" t="str">
        <x:v>unpub</x:v>
      </x:c>
      <x:c r="AJ20" t="str">
        <x:v>partial</x:v>
      </x:c>
      <x:c r="AK20" t="str">
        <x:v>partial</x:v>
      </x:c>
    </x:row>
    <x:row r="21">
      <x:c r="A21" s="4" t="str">
        <x:v>Public</x:v>
      </x:c>
      <x:c r="B21" s="4" t="n">
        <x:f>COUNTIF(AA21:AK21,"yes")</x:f>
        <x:v>1</x:v>
      </x:c>
      <x:c r="C21" s="4" t="n">
        <x:f>COUNTIF(AA21:AK21,"partial")</x:f>
        <x:v>7</x:v>
      </x:c>
      <x:c r="D21" t="n">
        <x:f>COUNTIF(AA21:AK21,"unpub")+COUNTIF(AA21:AK21,"info")</x:f>
        <x:v>2</x:v>
      </x:c>
      <x:c r="E21" t="n">
        <x:f>COUNTIF(AA21:AK21,"no")</x:f>
        <x:v>1</x:v>
      </x:c>
      <x:c r="AA21" t="str">
        <x:v>partial</x:v>
      </x:c>
      <x:c r="AB21" t="str">
        <x:v>partial</x:v>
      </x:c>
      <x:c r="AC21" t="str">
        <x:v>partial</x:v>
      </x:c>
      <x:c r="AD21" t="str">
        <x:v>partial</x:v>
      </x:c>
      <x:c r="AE21" t="str">
        <x:v>yes</x:v>
      </x:c>
      <x:c r="AF21" t="str">
        <x:v>unpub</x:v>
      </x:c>
      <x:c r="AG21" t="str">
        <x:v>partial</x:v>
      </x:c>
      <x:c r="AH21" t="str">
        <x:v>partial</x:v>
      </x:c>
      <x:c r="AI21" t="str">
        <x:v>no</x:v>
      </x:c>
      <x:c r="AJ21" t="str">
        <x:v>partial</x:v>
      </x:c>
      <x:c r="AK21" t="str">
        <x:v>unpub</x:v>
      </x:c>
    </x:row>
    <x:row r="22">
      <x:c r="A22" s="4" t="str">
        <x:v>Stash</x:v>
      </x:c>
      <x:c r="B22" s="4" t="n">
        <x:f>COUNTIF(AA22:AK22,"yes")</x:f>
        <x:v>4</x:v>
      </x:c>
      <x:c r="C22" s="4" t="n">
        <x:f>COUNTIF(AA22:AK22,"partial")</x:f>
        <x:v>1</x:v>
      </x:c>
      <x:c r="D22" t="n">
        <x:f>COUNTIF(AA22:AK22,"unpub")+COUNTIF(AA22:AK22,"info")</x:f>
        <x:v>6</x:v>
      </x:c>
      <x:c r="E22" t="n">
        <x:f>COUNTIF(AA22:AK22,"no")</x:f>
        <x:v>0</x:v>
      </x:c>
      <x:c r="AA22" t="str">
        <x:v>partial</x:v>
      </x:c>
      <x:c r="AB22" t="str">
        <x:v>yes</x:v>
      </x:c>
      <x:c r="AC22" t="str">
        <x:v>unpub</x:v>
      </x:c>
      <x:c r="AD22" t="str">
        <x:v>yes</x:v>
      </x:c>
      <x:c r="AE22" t="str">
        <x:v>yes</x:v>
      </x:c>
      <x:c r="AF22" t="str">
        <x:v>yes</x:v>
      </x:c>
      <x:c r="AG22" t="str">
        <x:v>unpub</x:v>
      </x:c>
      <x:c r="AH22" t="str">
        <x:v>unpub</x:v>
      </x:c>
      <x:c r="AI22" t="str">
        <x:v>unpub</x:v>
      </x:c>
      <x:c r="AJ22" t="str">
        <x:v>unpub</x:v>
      </x:c>
      <x:c r="AK22" t="str">
        <x:v>unpub</x:v>
      </x:c>
    </x:row>
    <x:row r="23">
      <x:c r="A23" s="4" t="str">
        <x:v>Acorns Later</x:v>
      </x:c>
      <x:c r="B23" s="4" t="n">
        <x:f>COUNTIF(AA23:AK23,"yes")</x:f>
        <x:v>1</x:v>
      </x:c>
      <x:c r="C23" s="4" t="n">
        <x:f>COUNTIF(AA23:AK23,"partial")</x:f>
        <x:v>3</x:v>
      </x:c>
      <x:c r="D23" t="n">
        <x:f>COUNTIF(AA23:AK23,"unpub")+COUNTIF(AA23:AK23,"info")</x:f>
        <x:v>7</x:v>
      </x:c>
      <x:c r="E23" t="n">
        <x:f>COUNTIF(AA23:AK23,"no")</x:f>
        <x:v>0</x:v>
      </x:c>
      <x:c r="AA23" t="str">
        <x:v>partial</x:v>
      </x:c>
      <x:c r="AB23" t="str">
        <x:v>partial</x:v>
      </x:c>
      <x:c r="AC23" t="str">
        <x:v>unpub</x:v>
      </x:c>
      <x:c r="AD23" t="str">
        <x:v>partial</x:v>
      </x:c>
      <x:c r="AE23" t="str">
        <x:v>yes</x:v>
      </x:c>
      <x:c r="AF23" t="str">
        <x:v>unpub</x:v>
      </x:c>
      <x:c r="AG23" t="str">
        <x:v>unpub</x:v>
      </x:c>
      <x:c r="AH23" t="str">
        <x:v>unpub</x:v>
      </x:c>
      <x:c r="AI23" t="str">
        <x:v>unpub</x:v>
      </x:c>
      <x:c r="AJ23" t="str">
        <x:v>unpub</x:v>
      </x:c>
      <x:c r="AK23" t="str">
        <x:v>unpub</x:v>
      </x:c>
    </x:row>
    <x:row r="24">
      <x:c r="A24" s="4" t="str">
        <x:v>Tastytrade</x:v>
      </x:c>
      <x:c r="B24" s="4" t="n">
        <x:f>COUNTIF(AA24:AK24,"yes")</x:f>
        <x:v>1</x:v>
      </x:c>
      <x:c r="C24" s="4" t="n">
        <x:f>COUNTIF(AA24:AK24,"partial")</x:f>
        <x:v>5</x:v>
      </x:c>
      <x:c r="D24" t="n">
        <x:f>COUNTIF(AA24:AK24,"unpub")+COUNTIF(AA24:AK24,"info")</x:f>
        <x:v>5</x:v>
      </x:c>
      <x:c r="E24" t="n">
        <x:f>COUNTIF(AA24:AK24,"no")</x:f>
        <x:v>0</x:v>
      </x:c>
      <x:c r="AA24" t="str">
        <x:v>unpub</x:v>
      </x:c>
      <x:c r="AB24" t="str">
        <x:v>partial</x:v>
      </x:c>
      <x:c r="AC24" t="str">
        <x:v>partial</x:v>
      </x:c>
      <x:c r="AD24" t="str">
        <x:v>partial</x:v>
      </x:c>
      <x:c r="AE24" t="str">
        <x:v>yes</x:v>
      </x:c>
      <x:c r="AF24" t="str">
        <x:v>unpub</x:v>
      </x:c>
      <x:c r="AG24" t="str">
        <x:v>partial</x:v>
      </x:c>
      <x:c r="AH24" t="str">
        <x:v>unpub</x:v>
      </x:c>
      <x:c r="AI24" t="str">
        <x:v>unpub</x:v>
      </x:c>
      <x:c r="AJ24" t="str">
        <x:v>partial</x:v>
      </x:c>
      <x:c r="AK24" t="str">
        <x:v>unpub</x:v>
      </x:c>
    </x:row>
    <x:row r="25">
      <x:c r="A25" s="4" t="str">
        <x:v>TradeStation</x:v>
      </x:c>
      <x:c r="B25" s="4" t="n">
        <x:f>COUNTIF(AA25:AK25,"yes")</x:f>
        <x:v>0</x:v>
      </x:c>
      <x:c r="C25" s="4" t="n">
        <x:f>COUNTIF(AA25:AK25,"partial")</x:f>
        <x:v>5</x:v>
      </x:c>
      <x:c r="D25" t="n">
        <x:f>COUNTIF(AA25:AK25,"unpub")+COUNTIF(AA25:AK25,"info")</x:f>
        <x:v>6</x:v>
      </x:c>
      <x:c r="E25" t="n">
        <x:f>COUNTIF(AA25:AK25,"no")</x:f>
        <x:v>0</x:v>
      </x:c>
      <x:c r="AA25" t="str">
        <x:v>unpub</x:v>
      </x:c>
      <x:c r="AB25" t="str">
        <x:v>partial</x:v>
      </x:c>
      <x:c r="AC25" t="str">
        <x:v>partial</x:v>
      </x:c>
      <x:c r="AD25" t="str">
        <x:v>unpub</x:v>
      </x:c>
      <x:c r="AE25" t="str">
        <x:v>unpub</x:v>
      </x:c>
      <x:c r="AF25" t="str">
        <x:v>unpub</x:v>
      </x:c>
      <x:c r="AG25" t="str">
        <x:v>partial</x:v>
      </x:c>
      <x:c r="AH25" t="str">
        <x:v>unpub</x:v>
      </x:c>
      <x:c r="AI25" t="str">
        <x:v>unpub</x:v>
      </x:c>
      <x:c r="AJ25" t="str">
        <x:v>partial</x:v>
      </x:c>
      <x:c r="AK25" t="str">
        <x:v>partial</x:v>
      </x:c>
    </x:row>
    <x:row r="28">
      <x:c r="A28" s="3" t="str">
        <x:v>Outgoing-transfer components — not all-in exit bills; unknown amounts stay blank</x:v>
      </x:c>
      <x:c r="D28" s="2"/>
    </x:row>
    <x:row r="29" ht="24" hidden="0" customHeight="1">
      <x:c r="A29" s="85" t="str">
        <x:v>Custodian / case</x:v>
      </x:c>
      <x:c r="B29" s="85" t="str">
        <x:v>Transfer component ($)</x:v>
      </x:c>
      <x:c r="C29" s="85" t="str">
        <x:v>Scope / conditions / uncertainty</x:v>
      </x:c>
      <x:c r="D29" s="85" t="str">
        <x:v>Closure component ($)</x:v>
      </x:c>
      <x:c r="E29" s="85" t="str">
        <x:v>Explicit conditional total ($)</x:v>
      </x:c>
    </x:row>
    <x:row r="30" ht="39.599998474121094" hidden="0" customHeight="1">
      <x:c r="A30" s="91" t="str">
        <x:v>Charles Schwab</x:v>
      </x:c>
      <x:c r="B30" s="92" t="n">
        <x:v>50</x:v>
      </x:c>
      <x:c r="C30" s="88" t="str">
        <x:v>Full outgoing asset-transfer component: $50 | Ordinary partial asset-transfer component: $0 | Separate closure component: Unknown Full scope/waivers: Full Dataset.</x:v>
      </x:c>
      <x:c r="D30" s="93"/>
      <x:c r="E30" s="93"/>
    </x:row>
    <x:row r="31" ht="39.599998474121094" hidden="0" customHeight="1">
      <x:c r="A31" s="91" t="str">
        <x:v>Fidelity</x:v>
      </x:c>
      <x:c r="B31" s="92"/>
      <x:c r="C31" s="88" t="str">
        <x:v>Current outgoing IRA transfer component: Unknown | Closure component: Unknown Full scope/waivers: Full Dataset.</x:v>
      </x:c>
      <x:c r="D31" s="93"/>
      <x:c r="E31" s="93"/>
    </x:row>
    <x:row r="32" ht="52.79999923706055" hidden="0" customHeight="1">
      <x:c r="A32" s="91" t="str">
        <x:v>Vanguard</x:v>
      </x:c>
      <x:c r="B32" s="92" t="n">
        <x:v>100</x:v>
      </x:c>
      <x:c r="C32" s="88" t="str">
        <x:v>Single full-transfer/closure component: $100 before stated waivers | Ordinary partial transfer: this component $0; other costs not established Full scope/waivers: Full Dataset.</x:v>
      </x:c>
      <x:c r="D32" s="93"/>
      <x:c r="E32" s="93"/>
    </x:row>
    <x:row r="33" ht="26.399999618530273" hidden="0" customHeight="1">
      <x:c r="A33" s="91" t="str">
        <x:v>E*TRADE</x:v>
      </x:c>
      <x:c r="B33" s="92" t="n">
        <x:v>75</x:v>
      </x:c>
      <x:c r="C33" s="88" t="str">
        <x:v>Full outgoing transfer component: $75; separate closure component: unknown Full scope/waivers: Full Dataset.</x:v>
      </x:c>
      <x:c r="D33" s="93"/>
      <x:c r="E33" s="93"/>
    </x:row>
    <x:row r="34" ht="39.599998474121094" hidden="0" customHeight="1">
      <x:c r="A34" s="91" t="str">
        <x:v>Merrill Edge</x:v>
      </x:c>
      <x:c r="B34" s="92" t="n">
        <x:v>49.95</x:v>
      </x:c>
      <x:c r="C34" s="88" t="str">
        <x:v>Self-Directed full transfer / IRA closeout: $49.95 non-additive; partial transfer: $0 Full scope/waivers: Full Dataset.</x:v>
      </x:c>
      <x:c r="D34" s="93" t="n">
        <x:v>49.95</x:v>
      </x:c>
      <x:c r="E34" s="93"/>
    </x:row>
    <x:row r="35" ht="39.599998474121094" hidden="0" customHeight="1">
      <x:c r="A35" s="91" t="str">
        <x:v>J.P. Morgan Self-Directed Investing</x:v>
      </x:c>
      <x:c r="B35" s="92" t="n">
        <x:v>75</x:v>
      </x:c>
      <x:c r="C35" s="88" t="str">
        <x:v>Full retirement transfer OR termination: one $75 charge; NOT two additive components Full scope/waivers: Full Dataset.</x:v>
      </x:c>
      <x:c r="D35" s="93" t="n">
        <x:v>75</x:v>
      </x:c>
      <x:c r="E35" s="93" t="n">
        <x:f>B35</x:f>
        <x:v>75</x:v>
      </x:c>
    </x:row>
    <x:row r="36" ht="39.599998474121094" hidden="0" customHeight="1">
      <x:c r="A36" s="91" t="str">
        <x:v>Wells Fargo</x:v>
      </x:c>
      <x:c r="B36" s="92" t="n">
        <x:v>49.95</x:v>
      </x:c>
      <x:c r="C36" s="88" t="str">
        <x:v>Outgoing transfer: $49.95; conditional IRA termination: $49.95 with listed waivers Full scope/waivers: Full Dataset.</x:v>
      </x:c>
      <x:c r="D36" s="93" t="n">
        <x:v>49.95</x:v>
      </x:c>
      <x:c r="E36" s="93"/>
    </x:row>
    <x:row r="37" ht="26.399999618530273" hidden="0" customHeight="1">
      <x:c r="A37" s="91" t="str">
        <x:v>Ally Invest</x:v>
      </x:c>
      <x:c r="B37" s="92" t="n">
        <x:v>50</x:v>
      </x:c>
      <x:c r="C37" s="88" t="str">
        <x:v>Transfer and closure are distinct; $75 only for the route that also closes the IRA Full scope/waivers: Full Dataset.</x:v>
      </x:c>
      <x:c r="D37" s="93" t="n">
        <x:v>25</x:v>
      </x:c>
      <x:c r="E37" s="93"/>
    </x:row>
    <x:row r="38" ht="39.599998474121094" hidden="0" customHeight="1">
      <x:c r="A38" s="91" t="str">
        <x:v>Interactive Brokers</x:v>
      </x:c>
      <x:c r="B38" s="92" t="n">
        <x:v>0</x:v>
      </x:c>
      <x:c r="C38" s="88" t="str">
        <x:v>IBKR outgoing IRA ACATS component: $0 | Separate closure/other-method component: Unknown Full scope/waivers: Full Dataset.</x:v>
      </x:c>
      <x:c r="D38" s="93"/>
      <x:c r="E38" s="93"/>
    </x:row>
    <x:row r="39" ht="26.399999618530273" hidden="0" customHeight="1">
      <x:c r="A39" s="91" t="str">
        <x:v>Firstrade</x:v>
      </x:c>
      <x:c r="B39" s="92"/>
      <x:c r="C39" s="88" t="str">
        <x:v>Full IRA ACAT: unresolved; IRA termination: explicitly $0 Full scope/waivers: Full Dataset.</x:v>
      </x:c>
      <x:c r="D39" s="93" t="n">
        <x:v>0</x:v>
      </x:c>
      <x:c r="E39" s="93"/>
    </x:row>
    <x:row r="40" ht="52.79999923706055" hidden="0" customHeight="1">
      <x:c r="A40" s="91" t="str">
        <x:v>T. Rowe Price</x:v>
      </x:c>
      <x:c r="B40" s="92" t="n">
        <x:v>50</x:v>
      </x:c>
      <x:c r="C40" s="88" t="str">
        <x:v>Brokerage transfer/termination component: $50 | Separate mutual-fund IRA closeout component: $20, subject to service-fee exception Full scope/waivers: Full Dataset.</x:v>
      </x:c>
      <x:c r="D40" s="93"/>
      <x:c r="E40" s="93"/>
    </x:row>
    <x:row r="41" ht="26.399999618530273" hidden="0" customHeight="1">
      <x:c r="A41" s="91" t="str">
        <x:v>Robinhood</x:v>
      </x:c>
      <x:c r="B41" s="92" t="n">
        <x:v>100</x:v>
      </x:c>
      <x:c r="C41" s="88" t="str">
        <x:v>Full or partial outgoing ACATS; match-removal amounts depend on program facts Full scope/waivers: Full Dataset.</x:v>
      </x:c>
      <x:c r="D41" s="93"/>
      <x:c r="E41" s="93"/>
    </x:row>
    <x:row r="42" ht="66" hidden="0" customHeight="1">
      <x:c r="A42" s="91" t="str">
        <x:v>Webull</x:v>
      </x:c>
      <x:c r="B42" s="92" t="n">
        <x:v>75</x:v>
      </x:c>
      <x:c r="C42" s="88" t="str">
        <x:v>Outgoing stock-transfer component $75; outgoing rollover check/wire component $25. | Separate closure and full/partial pricing unconfirmed. | Do not sum mutually different routes into a universal $100 exit bill; match re… Full scope/waivers: Full Dataset.</x:v>
      </x:c>
      <x:c r="D42" s="93"/>
      <x:c r="E42" s="93"/>
    </x:row>
    <x:row r="43" ht="66" hidden="0" customHeight="1">
      <x:c r="A43" s="91" t="str">
        <x:v>SoFi Invest</x:v>
      </x:c>
      <x:c r="B43" s="92" t="n">
        <x:v>100</x:v>
      </x:c>
      <x:c r="C43" s="88" t="str">
        <x:v>Outgoing ACAT $100; IRA closure $100 may apply when balance drops below $100. | Outgoing wire $25 is a separate route; no universal $200 or $225 bill. | Promotional recapture, if applicable, is separate. Full scope/waivers: Full Dataset.</x:v>
      </x:c>
      <x:c r="D43" s="93" t="n">
        <x:v>100</x:v>
      </x:c>
      <x:c r="E43" s="93"/>
    </x:row>
    <x:row r="44" ht="26.399999618530273" hidden="0" customHeight="1">
      <x:c r="A44" s="91" t="str">
        <x:v>M1 Finance</x:v>
      </x:c>
      <x:c r="B44" s="92" t="n">
        <x:v>100</x:v>
      </x:c>
      <x:c r="C44" s="88" t="str">
        <x:v>Outgoing transfer: $100; conditional IRA termination: $100 Full scope/waivers: Full Dataset.</x:v>
      </x:c>
      <x:c r="D44" s="93" t="n">
        <x:v>100</x:v>
      </x:c>
      <x:c r="E44" s="93"/>
    </x:row>
    <x:row r="45" ht="39.599998474121094" hidden="0" customHeight="1">
      <x:c r="A45" s="91" t="str">
        <x:v>Public</x:v>
      </x:c>
      <x:c r="B45" s="92" t="n">
        <x:v>100</x:v>
      </x:c>
      <x:c r="C45" s="88" t="str">
        <x:v>Outgoing ACAT component only; closure and final promotional impact not universally established Full scope/waivers: Full Dataset.</x:v>
      </x:c>
      <x:c r="D45" s="93"/>
      <x:c r="E45" s="93"/>
    </x:row>
    <x:row r="46" ht="26.399999618530273" hidden="0" customHeight="1">
      <x:c r="A46" s="91" t="str">
        <x:v>Stash</x:v>
      </x:c>
      <x:c r="B46" s="92" t="n">
        <x:v>100</x:v>
      </x:c>
      <x:c r="C46" s="88" t="str">
        <x:v>Full/partial per-account transfer; separate closure amount not established Full scope/waivers: Full Dataset.</x:v>
      </x:c>
      <x:c r="D46" s="93"/>
      <x:c r="E46" s="93"/>
    </x:row>
    <x:row r="47" ht="39.599998474121094" hidden="0" customHeight="1">
      <x:c r="A47" s="91" t="str">
        <x:v>Acorns Later</x:v>
      </x:c>
      <x:c r="B47" s="92"/>
      <x:c r="C47" s="88" t="str">
        <x:v>Later cash-only; Invest $35 in-kind fee is not a Later fee; actual method quote needed Full scope/waivers: Full Dataset.</x:v>
      </x:c>
      <x:c r="D47" s="93"/>
      <x:c r="E47" s="93"/>
    </x:row>
    <x:row r="48" ht="39.599998474121094" hidden="0" customHeight="1">
      <x:c r="A48" s="91" t="str">
        <x:v>Tastytrade</x:v>
      </x:c>
      <x:c r="B48" s="92" t="n">
        <x:v>75</x:v>
      </x:c>
      <x:c r="C48" s="88" t="str">
        <x:v>Outgoing ACAT component: $75 | Full IRA closeout component, when account closes: $60 Full scope/waivers: Full Dataset.</x:v>
      </x:c>
      <x:c r="D48" s="93" t="n">
        <x:v>60</x:v>
      </x:c>
      <x:c r="E48" s="93" t="n">
        <x:f>B48+D48</x:f>
        <x:v>135</x:v>
      </x:c>
    </x:row>
    <x:row r="49" ht="39.599998474121094" hidden="0" customHeight="1">
      <x:c r="A49" s="88" t="str">
        <x:v>TradeStation</x:v>
      </x:c>
      <x:c r="B49" s="93" t="n">
        <x:v>125</x:v>
      </x:c>
      <x:c r="C49" s="88" t="str">
        <x:v>Equities outgoing transfer: $125; IRA termination: $50 when applicable; no certified all-in total Full scope/waivers: Full Dataset.</x:v>
      </x:c>
      <x:c r="D49" s="93" t="n">
        <x:v>50</x:v>
      </x:c>
      <x:c r="E49" s="93"/>
    </x:row>
    <x:row r="51">
      <x:c r="A51" s="3" t="str">
        <x:v>Current match — gross less ONE year of subscription costs ($)</x:v>
      </x:c>
    </x:row>
    <x:row r="52" ht="24" hidden="0" customHeight="1">
      <x:c r="A52" s="75" t="str">
        <x:v>Currently enrollable program</x:v>
      </x:c>
      <x:c r="B52" s="75" t="str">
        <x:v>After ONE year plan ($)</x:v>
      </x:c>
    </x:row>
    <x:row r="53" ht="14.5" hidden="0" customHeight="1">
      <x:c r="A53" s="76" t="str">
        <x:f>'Match Math'!A7</x:f>
        <x:v>Webull Premium</x:v>
      </x:c>
      <x:c r="B53" s="77" t="n">
        <x:f>'Match Math'!F7</x:f>
        <x:v>222.5</x:v>
      </x:c>
    </x:row>
    <x:row r="54" ht="14.5" hidden="0" customHeight="1">
      <x:c r="A54" s="76" t="str">
        <x:f>'Match Math'!A8</x:f>
        <x:v>Robinhood Gold</x:v>
      </x:c>
      <x:c r="B54" s="77" t="n">
        <x:f>'Match Math'!F8</x:f>
        <x:v>165</x:v>
      </x:c>
    </x:row>
    <x:row r="55" ht="14.5" hidden="0" customHeight="1">
      <x:c r="A55" s="76" t="str">
        <x:f>'Match Math'!A9</x:f>
        <x:v>Stash monthly subscription</x:v>
      </x:c>
      <x:c r="B55" s="77" t="n">
        <x:f>'Match Math'!F9</x:f>
        <x:v>81</x:v>
      </x:c>
    </x:row>
    <x:row r="56" ht="14.5" hidden="0" customHeight="1">
      <x:c r="A56" s="76" t="str">
        <x:f>'Match Math'!A10</x:f>
        <x:v>Acorns Gold</x:v>
      </x:c>
      <x:c r="B56" s="77" t="n">
        <x:f>'Match Math'!F10</x:f>
        <x:v>81</x:v>
      </x:c>
    </x:row>
    <x:row r="57" ht="14.5" hidden="0" customHeight="1">
      <x:c r="A57" s="76" t="str">
        <x:f>'Match Math'!A11</x:f>
        <x:v>SoFi eligible regular deposit</x:v>
      </x:c>
      <x:c r="B57" s="77" t="n">
        <x:f>'Match Math'!F11</x:f>
        <x:v>75</x:v>
      </x:c>
    </x:row>
    <x:row r="58" ht="14.5" hidden="0" customHeight="1">
      <x:c r="A58" s="76" t="str">
        <x:f>'Match Math'!A12</x:f>
        <x:v>Public new regular deposits</x:v>
      </x:c>
      <x:c r="B58" s="77" t="n">
        <x:f>'Match Math'!F12</x:f>
        <x:v>75</x:v>
      </x:c>
    </x:row>
    <x:row r="59">
      <x:c r="A59" s="4"/>
      <x:c r="B59" s="42"/>
    </x:row>
    <x:row r="61">
      <x:c r="A61" s="19" t="str">
        <x:v>© 2026 Certified SysAdmin LLC d/b/a RothIRAHub · rothirahub.com/roth-ira-custodians · workbook updated 2026-10-17; source dates vary</x:v>
      </x:c>
    </x:row>
  </x:sheetData>
  <x:pageMargins left="0.75" right="0.75" top="1" bottom="1" header="0.5" footer="0.5"/>
  <x:headerFooter>
    <x:oddFooter>&amp;C&amp;8 &amp;K777777© 2026 Certified SysAdmin LLC d/b/a RothIRAHub  ·  rothirahub.com/roth-ira-custodians  ·  workbook updated 2026-10-17; source dates vary</x:oddFooter>
  </x:headerFooter>
  <x:drawing r:id="Rde71a1a00b844304"/>
</x:worksheet>
</file>

<file path=docProps/core.xml><?xml version="1.0" encoding="utf-8"?>
<cp:coreProperties xmlns:cp="http://schemas.openxmlformats.org/package/2006/metadata/core-properties" xmlns:dc="http://purl.org/dc/elements/1.1/" xmlns:dcterms="http://purl.org/dc/terms/" xmlns:xsi="http://www.w3.org/2001/XMLSchema-instance">
  <dc:title>Roth IRA Custodian Capability Matrix (2026)</dc:title>
  <dc:subject>20 US Roth IRA custodians × 14 capabilities; dated primary-source records</dc:subject>
  <dc:creator>RothIRAHub Editorial (Certified SysAdmin LLC d/b/a RothIRAHub)</dc:creator>
  <cp:keywords>Roth IRA, custodian, brokerage comparison, IRA match, transfer fee, custodial Roth, RothIRAHub</cp:keywords>
  <dc:description>280 scoped cells with source URLs, check dates, publisher editions and dispositions. Unknowns are not No or zero. Match economics subtract one year of subscriptions, not lifetime costs. Attribution: Certified SysAdmin LLC d/b/a RothIRAHub. https://www.rothirahub.com/roth-ira-custodians/ Quarterly review attempted October 17, 2026 for 20 providers and 280 feature records. 196 records have newly established bounded evidence; 84 retain earlier recorded evidence dates because scope or access remains unresolved. Publisher dates and review attempts are separate.</dc:description>
  <cp:lastModifiedBy>RothIRAHub Editorial</cp:lastModifiedBy>
  <dcterms:created xsi:type="dcterms:W3CDTF">2026-07-17T12:02:47Z</dcterms:created>
  <dcterms:modified xsi:type="dcterms:W3CDTF">2026-10-17T17:46:04.188Z</dcterms:modified>
  <cp:category>Reference dataset</cp:category>
</cp:coreProperties>
</file>